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8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F225" i="1" l="1"/>
  <c r="F305" i="1"/>
  <c r="F119" i="1"/>
  <c r="F355" i="1" l="1"/>
  <c r="F227" i="1"/>
  <c r="F11" i="1"/>
  <c r="E480" i="1"/>
  <c r="F439" i="1" l="1"/>
  <c r="K4" i="1" l="1"/>
  <c r="F98" i="1"/>
  <c r="K480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" i="1"/>
  <c r="G480" i="1"/>
  <c r="F480" i="1" l="1"/>
  <c r="J480" i="1"/>
  <c r="I480" i="1" l="1"/>
  <c r="L480" i="1" l="1"/>
</calcChain>
</file>

<file path=xl/sharedStrings.xml><?xml version="1.0" encoding="utf-8"?>
<sst xmlns="http://schemas.openxmlformats.org/spreadsheetml/2006/main" count="1444" uniqueCount="965">
  <si>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</si>
  <si>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</si>
  <si>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</si>
  <si>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</si>
  <si>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</si>
  <si>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</si>
  <si>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</si>
  <si>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</si>
  <si>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</si>
  <si>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</si>
  <si>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</si>
  <si>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</si>
  <si>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</si>
  <si>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</si>
  <si>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</si>
  <si>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</si>
  <si>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</si>
  <si>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</si>
  <si>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</si>
  <si>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</si>
  <si>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</si>
  <si>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</si>
  <si>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</si>
  <si>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</si>
  <si>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</si>
  <si>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</si>
  <si>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</si>
  <si>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</si>
  <si>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</si>
  <si>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</si>
  <si>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</si>
  <si>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</si>
  <si>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</si>
  <si>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</si>
  <si>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</si>
  <si>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</si>
  <si>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</si>
  <si>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</si>
  <si>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</si>
  <si>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</si>
  <si>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</si>
  <si>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</si>
  <si>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</si>
  <si>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</si>
  <si>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</si>
  <si>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</si>
  <si>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</si>
  <si>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</si>
  <si>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</si>
  <si>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</si>
  <si>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</si>
  <si>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</si>
  <si>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</si>
  <si>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</si>
  <si>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</si>
  <si>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</si>
  <si>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</si>
  <si>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</si>
  <si>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</si>
  <si>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</si>
  <si>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</si>
  <si>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</si>
  <si>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</si>
  <si>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</si>
  <si>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</si>
  <si>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</si>
  <si>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</si>
  <si>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</si>
  <si>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</si>
  <si>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</si>
  <si>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</si>
  <si>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</si>
  <si>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</si>
  <si>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</si>
  <si>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</si>
  <si>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</si>
  <si>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</si>
  <si>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</si>
  <si>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</si>
  <si>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</si>
  <si>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</si>
  <si>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</si>
  <si>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</si>
  <si>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</si>
  <si>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</si>
  <si>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</si>
  <si>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</si>
  <si>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</si>
  <si>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</si>
  <si>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</si>
  <si>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</si>
  <si>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</si>
  <si>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</si>
  <si>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</si>
  <si>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</si>
  <si>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</si>
  <si>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</si>
  <si>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</si>
  <si>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</si>
  <si>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</si>
  <si>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</si>
  <si>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</si>
  <si>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</si>
  <si>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</si>
  <si>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</si>
  <si>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</si>
  <si>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</si>
  <si>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</si>
  <si>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</si>
  <si>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</si>
  <si>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</si>
  <si>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</si>
  <si>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</si>
  <si>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</si>
  <si>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</si>
  <si>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</si>
  <si>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</si>
  <si>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</si>
  <si>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</si>
  <si>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</si>
  <si>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</si>
  <si>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</si>
  <si>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</si>
  <si>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</si>
  <si>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</si>
  <si>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</si>
  <si>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</si>
  <si>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</si>
  <si>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</si>
  <si>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</si>
  <si>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</si>
  <si>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</si>
  <si>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</si>
  <si>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</si>
  <si>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</si>
  <si>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</si>
  <si>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</si>
  <si>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</si>
  <si>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</si>
  <si>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</si>
  <si>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</si>
  <si>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</si>
  <si>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</si>
  <si>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</si>
  <si>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</si>
  <si>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</si>
  <si>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</si>
  <si>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</si>
  <si>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</si>
  <si>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</si>
  <si>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</si>
  <si>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</si>
  <si>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</si>
  <si>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</si>
  <si>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</si>
  <si>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</si>
  <si>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</si>
  <si>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</si>
  <si>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</si>
  <si>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</si>
  <si>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</si>
  <si>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</si>
  <si>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</si>
  <si>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</si>
  <si>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</si>
  <si>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</si>
  <si>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</si>
  <si>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</si>
  <si>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</si>
  <si>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</si>
  <si>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</si>
  <si>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</si>
  <si>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</si>
  <si>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</si>
  <si>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</si>
  <si>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</si>
  <si>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</si>
  <si>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</si>
  <si>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</si>
  <si>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</si>
  <si>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</si>
  <si>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</si>
  <si>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</si>
  <si>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</si>
  <si>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</si>
  <si>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</si>
  <si>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</si>
  <si>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</si>
  <si>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</si>
  <si>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</si>
  <si>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</si>
  <si>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</si>
  <si>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</si>
  <si>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</si>
  <si>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</si>
  <si>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</si>
  <si>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</si>
  <si>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</si>
  <si>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</si>
  <si>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</si>
  <si>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</si>
  <si>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</si>
  <si>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</si>
  <si>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</si>
  <si>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</si>
  <si>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</si>
  <si>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</si>
  <si>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</si>
  <si>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</si>
  <si>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</si>
  <si>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</si>
  <si>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</si>
  <si>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</si>
  <si>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</si>
  <si>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</si>
  <si>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</si>
  <si>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</si>
  <si>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</si>
  <si>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</si>
  <si>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</si>
  <si>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</si>
  <si>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</si>
  <si>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</si>
  <si>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</si>
  <si>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</si>
  <si>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</si>
  <si>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</si>
  <si>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</si>
  <si>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</si>
  <si>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</si>
  <si>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</si>
  <si>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</si>
  <si>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</si>
  <si>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</si>
  <si>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</si>
  <si>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</si>
  <si>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</si>
  <si>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</si>
  <si>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</si>
  <si>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</si>
  <si>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</si>
  <si>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</si>
  <si>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</si>
  <si>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</si>
  <si>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</si>
  <si>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</si>
  <si>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</si>
  <si>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</si>
  <si>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</si>
  <si>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</si>
  <si>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</si>
  <si>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</si>
  <si>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</si>
  <si>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</si>
  <si>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</si>
  <si>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</si>
  <si>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</si>
  <si>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</si>
  <si>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</si>
  <si>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</si>
  <si>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</si>
  <si>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</si>
  <si>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</si>
  <si>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</si>
  <si>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</si>
  <si>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</si>
  <si>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</si>
  <si>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</si>
  <si>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</si>
  <si>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</si>
  <si>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</si>
  <si>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</si>
  <si>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</si>
  <si>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</si>
  <si>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</si>
  <si>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</si>
  <si>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</si>
  <si>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</si>
  <si>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</si>
  <si>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</si>
  <si>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</si>
  <si>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</si>
  <si>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</si>
  <si>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</si>
  <si>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</si>
  <si>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</si>
  <si>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</si>
  <si>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</si>
  <si>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</si>
  <si>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</si>
  <si>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</si>
  <si>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</si>
  <si>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</si>
  <si>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</si>
  <si>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</si>
  <si>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</si>
  <si>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</si>
  <si>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</si>
  <si>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</si>
  <si>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</si>
  <si>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</si>
  <si>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</si>
  <si>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</si>
  <si>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</si>
  <si>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</si>
  <si>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</si>
  <si>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</si>
  <si>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</si>
  <si>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</si>
  <si>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</si>
  <si>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</si>
  <si>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</si>
  <si>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</si>
  <si>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</si>
  <si>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</si>
  <si>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</si>
  <si>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</si>
  <si>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</si>
  <si>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</si>
  <si>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</si>
  <si>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</si>
  <si>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</si>
  <si>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</si>
  <si>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</si>
  <si>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</si>
  <si>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</si>
  <si>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</si>
  <si>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</si>
  <si>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</si>
  <si>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</si>
  <si>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</si>
  <si>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</si>
  <si>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</si>
  <si>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</si>
  <si>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</si>
  <si>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</si>
  <si>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</si>
  <si>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</si>
  <si>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</si>
  <si>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</si>
  <si>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</si>
  <si>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</si>
  <si>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</si>
  <si>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</si>
  <si>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</si>
  <si>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</si>
  <si>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</si>
  <si>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</si>
  <si>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</si>
  <si>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</si>
  <si>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</si>
  <si>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</si>
  <si>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</si>
  <si>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</si>
  <si>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</si>
  <si>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</si>
  <si>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</si>
  <si>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</si>
  <si>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</si>
  <si>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</si>
  <si>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</si>
  <si>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</si>
  <si>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</si>
  <si>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</si>
  <si>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</si>
  <si>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</si>
  <si>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</si>
  <si>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</si>
  <si>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</si>
  <si>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</si>
  <si>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</si>
  <si>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</si>
  <si>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</si>
  <si>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</si>
  <si>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</si>
  <si>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</si>
  <si>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</si>
  <si>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</si>
  <si>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</si>
  <si>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</si>
  <si>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</si>
  <si>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</si>
  <si>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</si>
  <si>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</si>
  <si>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</si>
  <si>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</si>
  <si>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</si>
  <si>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</si>
  <si>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</si>
  <si>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</si>
  <si>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</si>
  <si>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</si>
  <si>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</si>
  <si>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</si>
  <si>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</si>
  <si>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</si>
  <si>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</si>
  <si>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</si>
  <si>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</si>
  <si>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</si>
  <si>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</si>
  <si>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</si>
  <si>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</si>
  <si>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</si>
  <si>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</si>
  <si>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</si>
  <si>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</si>
  <si>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</si>
  <si>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</si>
  <si>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</si>
  <si>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</si>
  <si>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</si>
  <si>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</si>
  <si>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</si>
  <si>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</si>
  <si>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</si>
  <si>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</si>
  <si>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</si>
  <si>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</si>
  <si>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</si>
  <si>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</si>
  <si>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</si>
  <si>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</si>
  <si>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</si>
  <si>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</si>
  <si>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</si>
  <si>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</si>
  <si>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</si>
  <si>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</si>
  <si>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</si>
  <si>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</si>
  <si>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</si>
  <si>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</si>
  <si>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</si>
  <si>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</si>
  <si>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</si>
  <si>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</si>
  <si>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</si>
  <si>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</si>
  <si>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</si>
  <si>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</si>
  <si>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</si>
  <si>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</si>
  <si>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</si>
  <si>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</si>
  <si>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</si>
  <si>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</si>
  <si>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</si>
  <si>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</si>
  <si>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</si>
  <si>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</si>
  <si>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</si>
  <si>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</si>
  <si>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</si>
  <si>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</si>
  <si>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</si>
  <si>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</si>
  <si>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</si>
  <si>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</si>
  <si>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</si>
  <si>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</si>
  <si>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</si>
  <si>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</si>
  <si>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</si>
  <si>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</si>
  <si>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</si>
  <si>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</si>
  <si>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</si>
  <si>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</si>
  <si>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</si>
  <si>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</si>
  <si>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</si>
  <si>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</si>
  <si>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</si>
  <si>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</si>
  <si>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</si>
  <si>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</si>
  <si>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</si>
  <si>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</si>
  <si>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</si>
  <si>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</si>
  <si>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</si>
  <si>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</si>
  <si>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</si>
  <si>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</si>
  <si>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</si>
  <si>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</si>
  <si>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</si>
  <si>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</si>
  <si>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</si>
  <si>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</si>
  <si>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</si>
  <si>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</si>
  <si>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</si>
  <si>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</si>
  <si>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</si>
  <si>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</si>
  <si>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</si>
  <si>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</si>
  <si>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</si>
  <si>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</si>
  <si>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</si>
  <si>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</si>
  <si>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</si>
  <si>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</si>
  <si>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</si>
  <si>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</si>
  <si>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</si>
  <si>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</si>
  <si>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</si>
  <si>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</si>
  <si>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</si>
  <si>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</si>
  <si>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</si>
  <si>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</si>
  <si>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</si>
  <si>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</si>
  <si>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</si>
  <si>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</si>
  <si>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</si>
  <si>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</si>
  <si>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</si>
  <si>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</si>
  <si>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</si>
  <si>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</si>
  <si>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</si>
  <si>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</si>
  <si>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</si>
  <si>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</si>
  <si>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</si>
  <si>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</si>
  <si>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</si>
  <si>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</si>
  <si>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</si>
  <si>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</si>
  <si>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</si>
  <si>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</si>
  <si>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</si>
  <si>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</si>
  <si>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</si>
  <si>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</si>
  <si>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</si>
  <si>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</si>
  <si>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</si>
  <si>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</si>
  <si>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</si>
  <si>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</si>
  <si>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</si>
  <si>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</si>
  <si>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</si>
  <si>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</si>
  <si>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</si>
  <si>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</si>
  <si>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</si>
  <si>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</si>
  <si>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</si>
  <si>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</si>
  <si>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</si>
  <si>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</si>
  <si>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</si>
  <si>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</si>
  <si>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</si>
  <si>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</si>
  <si>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</si>
  <si>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</si>
  <si>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</si>
  <si>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</si>
  <si>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</si>
  <si>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</si>
  <si>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</si>
  <si>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</si>
  <si>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</si>
  <si>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</si>
  <si>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</si>
  <si>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</si>
  <si>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</si>
  <si>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</si>
  <si>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</si>
  <si>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</si>
  <si>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</si>
  <si>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</si>
  <si>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</si>
  <si>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</si>
  <si>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</si>
  <si>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</si>
  <si>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</si>
  <si>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</si>
  <si>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</si>
  <si>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</si>
  <si>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</si>
  <si>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</si>
  <si>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</si>
  <si>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</si>
  <si>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</si>
  <si>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</si>
  <si>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</si>
  <si>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</si>
  <si>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</si>
  <si>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</si>
  <si>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</si>
  <si>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</si>
  <si>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</si>
  <si>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</si>
  <si>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</si>
  <si>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</si>
  <si>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</si>
  <si>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</si>
  <si>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</si>
  <si>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</si>
  <si>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</si>
  <si>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</si>
  <si>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</si>
  <si>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</si>
  <si>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</si>
  <si>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</si>
  <si>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</si>
  <si>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</si>
  <si>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</si>
  <si>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</si>
  <si>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</si>
  <si>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</si>
  <si>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</si>
  <si>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</si>
  <si>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</si>
  <si>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</si>
  <si>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</si>
  <si>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</si>
  <si>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</si>
  <si>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</si>
  <si>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</si>
  <si>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</si>
  <si>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</si>
  <si>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</si>
  <si>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</si>
  <si>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</si>
  <si>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</si>
  <si>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</si>
  <si>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</si>
  <si>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</si>
  <si>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</si>
  <si>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</si>
  <si>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</si>
  <si>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</si>
  <si>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</si>
  <si>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</si>
  <si>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</si>
  <si>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</si>
  <si>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</si>
  <si>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</si>
  <si>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</si>
  <si>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</si>
  <si>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</si>
  <si>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</si>
  <si>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</si>
  <si>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</si>
  <si>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</si>
  <si>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</si>
  <si>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</si>
  <si>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</si>
  <si>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</si>
  <si>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</si>
  <si>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</si>
  <si>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</si>
  <si>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</si>
  <si>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</si>
  <si>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</si>
  <si>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</si>
  <si>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</si>
  <si>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</si>
  <si>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</si>
  <si>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</si>
  <si>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</si>
  <si>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</si>
  <si>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</si>
  <si>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</si>
  <si>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</si>
  <si>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</si>
  <si>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</si>
  <si>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</si>
  <si>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</si>
  <si>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</si>
  <si>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</si>
  <si>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</si>
  <si>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</si>
  <si>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</si>
  <si>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</si>
  <si>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</si>
  <si>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</si>
  <si>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</si>
  <si>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</si>
  <si>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</si>
  <si>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</si>
  <si>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</si>
  <si>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</si>
  <si>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</si>
  <si>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</si>
  <si>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</si>
  <si>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</si>
  <si>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</si>
  <si>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</si>
  <si>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</si>
  <si>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</si>
  <si>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</si>
  <si>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</si>
  <si>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</si>
  <si>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</si>
  <si>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</si>
  <si>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</si>
  <si>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</si>
  <si>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</si>
  <si>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</si>
  <si>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</si>
  <si>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</si>
  <si>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</si>
  <si>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</si>
  <si>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</si>
  <si>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</si>
  <si>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</si>
  <si>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</si>
  <si>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</si>
  <si>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</si>
  <si>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</si>
  <si>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</si>
  <si>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</si>
  <si>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</si>
  <si>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</si>
  <si>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</si>
  <si>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</si>
  <si>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</si>
  <si>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</si>
  <si>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</si>
  <si>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</si>
  <si>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</si>
  <si>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</si>
  <si>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</si>
  <si>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</si>
  <si>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</si>
  <si>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</si>
  <si>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</si>
  <si>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</si>
  <si>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</si>
  <si>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</si>
  <si>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</si>
  <si>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</si>
  <si>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</si>
  <si>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</si>
  <si>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</si>
  <si>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</si>
  <si>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</si>
  <si>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</si>
  <si>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</si>
  <si>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</si>
  <si>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</si>
  <si>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</si>
  <si>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</si>
  <si>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</si>
  <si>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</si>
  <si>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</si>
  <si>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</si>
  <si>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</si>
  <si>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</si>
  <si>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</si>
  <si>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</si>
  <si>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</si>
  <si>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</si>
  <si>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</si>
  <si>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</si>
  <si>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</si>
  <si>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</si>
  <si>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</si>
  <si>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</si>
  <si>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</si>
  <si>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</si>
  <si>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</si>
  <si>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</si>
  <si>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</si>
  <si>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</si>
  <si>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</si>
  <si>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</si>
  <si>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</si>
  <si>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</si>
  <si>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</si>
  <si>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</si>
  <si>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</si>
  <si>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</si>
  <si>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</si>
  <si>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</si>
  <si>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</si>
  <si>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</si>
  <si>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</si>
  <si>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</si>
  <si>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</si>
  <si>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</si>
  <si>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</si>
  <si>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</si>
  <si>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</si>
  <si>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</si>
  <si>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</si>
  <si>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</si>
  <si>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</si>
  <si>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</si>
  <si>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</si>
  <si>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</si>
  <si>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</si>
  <si>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</si>
  <si>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</si>
  <si>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</si>
  <si>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</si>
  <si>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</si>
  <si>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</si>
  <si>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</si>
  <si>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</si>
  <si>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</si>
  <si>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</si>
  <si>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</si>
  <si>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</si>
  <si>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</si>
  <si>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</si>
  <si>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</si>
  <si>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</si>
  <si>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</si>
  <si>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</si>
  <si>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</si>
  <si>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</si>
  <si>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</si>
  <si>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</si>
  <si>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</si>
  <si>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</si>
  <si>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</si>
  <si>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</si>
  <si>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</si>
  <si>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</si>
  <si>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</si>
  <si>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</si>
  <si>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</si>
  <si>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</si>
  <si>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</si>
  <si>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</si>
  <si>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</si>
  <si>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</si>
  <si>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</si>
  <si>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</si>
  <si>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</si>
  <si>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</si>
  <si>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</si>
  <si>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</si>
  <si>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</si>
  <si>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</si>
  <si>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</si>
  <si>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</si>
  <si>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</si>
  <si>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</si>
  <si>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</si>
  <si>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</si>
  <si>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</si>
  <si>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</si>
  <si>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</si>
  <si>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</si>
  <si>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</si>
  <si>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</si>
  <si>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</si>
  <si>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</si>
  <si>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</si>
  <si>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</si>
  <si>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</si>
  <si>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</si>
  <si>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</si>
  <si>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</si>
  <si>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</si>
  <si>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</si>
  <si>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</si>
  <si>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</si>
  <si>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</si>
  <si>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</si>
  <si>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</si>
  <si>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</si>
  <si>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</si>
  <si>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</si>
  <si>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</si>
  <si>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</si>
  <si>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</si>
  <si>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</si>
  <si>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</si>
  <si>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</si>
  <si>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</si>
  <si>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</si>
  <si>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</si>
  <si>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</si>
  <si>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</si>
  <si>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</si>
  <si>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</si>
  <si>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</si>
  <si>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</si>
  <si>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</si>
  <si>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</si>
  <si>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</si>
  <si>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</si>
  <si>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</si>
  <si>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</si>
  <si>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</si>
  <si>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</si>
  <si>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</si>
  <si>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</si>
  <si>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</si>
  <si>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</si>
  <si>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</si>
  <si>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</si>
  <si>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</si>
  <si>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</si>
  <si>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</si>
  <si>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</si>
  <si>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</si>
  <si>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</si>
  <si>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</si>
  <si>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</si>
  <si>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</si>
  <si>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</si>
  <si>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</si>
  <si>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</si>
  <si>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</si>
  <si>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</si>
  <si>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</si>
  <si>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</si>
  <si>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</si>
  <si>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</si>
  <si>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</si>
  <si>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</si>
  <si>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</si>
  <si>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</si>
  <si>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</si>
  <si>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</si>
  <si>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</si>
  <si>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</si>
  <si>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</si>
  <si>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</si>
  <si>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</si>
  <si>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</si>
  <si>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</si>
  <si>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</si>
  <si>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</si>
  <si>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</si>
  <si>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</si>
  <si>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</si>
  <si>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</si>
  <si>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</si>
  <si>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</si>
  <si>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</si>
  <si>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</si>
  <si>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</si>
  <si>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</si>
  <si>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</si>
  <si>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</si>
  <si>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</si>
  <si>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</si>
  <si>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27-12-2020                       Gesamt - Totale</t>
  </si>
  <si>
    <t>27-12-2020 Positiv Getestete TEST AG - Testati Positivi TEST AG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</si>
  <si>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</si>
  <si>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</si>
  <si>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</si>
  <si>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</si>
  <si>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</si>
  <si>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</si>
  <si>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28-12-2020                       Gesamt - Totale</t>
  </si>
  <si>
    <t xml:space="preserve">28-12-2020; Positiv getestete abzüglich Geheilte und Verstorbene - Persone attualmente positive </t>
  </si>
  <si>
    <t>28-12-2020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</si>
</sst>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"/>
  <sheetViews>
    <sheetView tabSelected="1" topLeftCell="B1" zoomScale="60" zoomScaleNormal="60" workbookViewId="0">
      <selection activeCell="K4" sqref="K4:K479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954</v>
      </c>
      <c r="F3" s="7" t="s">
        <v>962</v>
      </c>
      <c r="G3" s="7" t="s">
        <v>5</v>
      </c>
      <c r="H3" s="8" t="s">
        <v>963</v>
      </c>
      <c r="I3" s="8" t="s">
        <v>842</v>
      </c>
      <c r="J3" s="8" t="s">
        <v>955</v>
      </c>
      <c r="K3" s="8" t="s">
        <v>964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8" si="0">E4+G4</f>
        <v>2</v>
      </c>
      <c r="G4" s="15">
        <v>0</v>
      </c>
      <c r="H4" s="15">
        <v>2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1</v>
      </c>
      <c r="I13" s="23">
        <v>3</v>
      </c>
      <c r="J13" s="23">
        <v>17</v>
      </c>
      <c r="K13" s="15">
        <f t="shared" si="1"/>
        <v>17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36</v>
      </c>
      <c r="F19" s="15">
        <f t="shared" si="0"/>
        <v>38</v>
      </c>
      <c r="G19" s="15">
        <v>2</v>
      </c>
      <c r="H19" s="15">
        <v>7</v>
      </c>
      <c r="I19" s="23">
        <v>2</v>
      </c>
      <c r="J19" s="23">
        <v>11</v>
      </c>
      <c r="K19" s="15">
        <f t="shared" si="1"/>
        <v>11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15</v>
      </c>
      <c r="F21" s="15">
        <f t="shared" si="0"/>
        <v>15</v>
      </c>
      <c r="G21" s="15">
        <v>0</v>
      </c>
      <c r="H21" s="15">
        <v>0</v>
      </c>
      <c r="I21" s="23">
        <v>0</v>
      </c>
      <c r="J21" s="23">
        <v>5</v>
      </c>
      <c r="K21" s="15">
        <f t="shared" si="1"/>
        <v>5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672</v>
      </c>
      <c r="F23" s="15">
        <f t="shared" si="0"/>
        <v>676</v>
      </c>
      <c r="G23" s="15">
        <v>4</v>
      </c>
      <c r="H23" s="15">
        <v>83</v>
      </c>
      <c r="I23" s="23">
        <v>67</v>
      </c>
      <c r="J23" s="23">
        <v>108</v>
      </c>
      <c r="K23" s="15">
        <f t="shared" si="1"/>
        <v>108</v>
      </c>
      <c r="L23" s="15">
        <v>0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108004</v>
      </c>
      <c r="C25" s="20" t="s">
        <v>912</v>
      </c>
      <c r="D25" s="21" t="s">
        <v>911</v>
      </c>
      <c r="E25" s="23">
        <v>1</v>
      </c>
      <c r="F25" s="15">
        <f t="shared" si="0"/>
        <v>1</v>
      </c>
      <c r="G25" s="15">
        <v>0</v>
      </c>
      <c r="H25" s="15">
        <v>1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15009</v>
      </c>
      <c r="C26" s="20" t="s">
        <v>882</v>
      </c>
      <c r="D26" s="21" t="s">
        <v>878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25005</v>
      </c>
      <c r="C27" s="20" t="s">
        <v>24</v>
      </c>
      <c r="D27" s="21" t="s">
        <v>25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23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935</v>
      </c>
      <c r="B28" s="19">
        <v>21005</v>
      </c>
      <c r="C28" s="22" t="s">
        <v>26</v>
      </c>
      <c r="D28" s="21" t="s">
        <v>27</v>
      </c>
      <c r="E28" s="23">
        <v>20</v>
      </c>
      <c r="F28" s="15">
        <f t="shared" si="0"/>
        <v>20</v>
      </c>
      <c r="G28" s="15">
        <v>0</v>
      </c>
      <c r="H28" s="15">
        <v>7</v>
      </c>
      <c r="I28" s="23">
        <v>5</v>
      </c>
      <c r="J28" s="23">
        <v>3</v>
      </c>
      <c r="K28" s="15">
        <f t="shared" si="1"/>
        <v>3</v>
      </c>
      <c r="L28" s="15">
        <v>0</v>
      </c>
    </row>
    <row r="29" spans="1:12" s="11" customFormat="1" ht="20" customHeight="1" x14ac:dyDescent="0.45">
      <c r="A29" s="11" t="s">
        <v>937</v>
      </c>
      <c r="B29" s="19">
        <v>76007</v>
      </c>
      <c r="C29" s="20" t="s">
        <v>909</v>
      </c>
      <c r="D29" s="21" t="s">
        <v>907</v>
      </c>
      <c r="E29" s="23">
        <v>2</v>
      </c>
      <c r="F29" s="15">
        <f t="shared" si="0"/>
        <v>2</v>
      </c>
      <c r="G29" s="15">
        <v>0</v>
      </c>
      <c r="H29" s="15">
        <v>2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21006</v>
      </c>
      <c r="C30" s="22" t="s">
        <v>28</v>
      </c>
      <c r="D30" s="21" t="s">
        <v>29</v>
      </c>
      <c r="E30" s="23">
        <v>104</v>
      </c>
      <c r="F30" s="15">
        <f t="shared" si="0"/>
        <v>104</v>
      </c>
      <c r="G30" s="15">
        <v>0</v>
      </c>
      <c r="H30" s="15">
        <v>5</v>
      </c>
      <c r="I30" s="23">
        <v>21</v>
      </c>
      <c r="J30" s="23">
        <v>34</v>
      </c>
      <c r="K30" s="15">
        <f t="shared" si="1"/>
        <v>34</v>
      </c>
      <c r="L30" s="15">
        <v>0</v>
      </c>
    </row>
    <row r="31" spans="1:12" s="11" customFormat="1" ht="20" customHeight="1" x14ac:dyDescent="0.45">
      <c r="A31" s="11" t="s">
        <v>937</v>
      </c>
      <c r="B31" s="19">
        <v>15250</v>
      </c>
      <c r="C31" s="20" t="s">
        <v>30</v>
      </c>
      <c r="D31" s="21" t="s">
        <v>31</v>
      </c>
      <c r="E31" s="23">
        <v>4</v>
      </c>
      <c r="F31" s="15">
        <f t="shared" si="0"/>
        <v>4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21007</v>
      </c>
      <c r="C32" s="22" t="s">
        <v>32</v>
      </c>
      <c r="D32" s="21" t="s">
        <v>33</v>
      </c>
      <c r="E32" s="23">
        <v>37</v>
      </c>
      <c r="F32" s="15">
        <f t="shared" si="0"/>
        <v>37</v>
      </c>
      <c r="G32" s="15">
        <v>0</v>
      </c>
      <c r="H32" s="15">
        <v>4</v>
      </c>
      <c r="I32" s="23">
        <v>12</v>
      </c>
      <c r="J32" s="23">
        <v>25</v>
      </c>
      <c r="K32" s="15">
        <f t="shared" si="1"/>
        <v>25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72006</v>
      </c>
      <c r="C33" s="20" t="s">
        <v>34</v>
      </c>
      <c r="D33" s="21" t="s">
        <v>35</v>
      </c>
      <c r="E33" s="23">
        <v>6</v>
      </c>
      <c r="F33" s="15">
        <f t="shared" si="0"/>
        <v>6</v>
      </c>
      <c r="G33" s="15">
        <v>0</v>
      </c>
      <c r="H33" s="15">
        <v>0</v>
      </c>
      <c r="I33" s="23"/>
      <c r="J33" s="23">
        <v>1</v>
      </c>
      <c r="K33" s="15">
        <f t="shared" si="1"/>
        <v>1</v>
      </c>
      <c r="L33" s="15">
        <v>0</v>
      </c>
    </row>
    <row r="34" spans="1:12" s="11" customFormat="1" ht="20" customHeight="1" x14ac:dyDescent="0.45">
      <c r="A34" s="11" t="s">
        <v>937</v>
      </c>
      <c r="B34" s="19">
        <v>110002</v>
      </c>
      <c r="C34" s="20" t="s">
        <v>674</v>
      </c>
      <c r="D34" s="21" t="s">
        <v>670</v>
      </c>
      <c r="E34" s="23">
        <v>1</v>
      </c>
      <c r="F34" s="15">
        <f t="shared" si="0"/>
        <v>1</v>
      </c>
      <c r="G34" s="15">
        <v>0</v>
      </c>
      <c r="H34" s="15">
        <v>1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22009</v>
      </c>
      <c r="C35" s="20" t="s">
        <v>575</v>
      </c>
      <c r="D35" s="21" t="s">
        <v>565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24012</v>
      </c>
      <c r="C36" s="20" t="s">
        <v>724</v>
      </c>
      <c r="D36" s="21" t="s">
        <v>719</v>
      </c>
      <c r="E36" s="23">
        <v>2</v>
      </c>
      <c r="F36" s="15">
        <f t="shared" si="0"/>
        <v>2</v>
      </c>
      <c r="G36" s="15">
        <v>0</v>
      </c>
      <c r="H36" s="15">
        <v>0</v>
      </c>
      <c r="I36" s="23"/>
      <c r="J36" s="23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1024</v>
      </c>
      <c r="C37" s="20" t="s">
        <v>725</v>
      </c>
      <c r="D37" s="21" t="s">
        <v>720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25006</v>
      </c>
      <c r="C38" s="20" t="s">
        <v>838</v>
      </c>
      <c r="D38" s="21" t="s">
        <v>835</v>
      </c>
      <c r="E38" s="23">
        <v>1</v>
      </c>
      <c r="F38" s="15">
        <f t="shared" si="0"/>
        <v>1</v>
      </c>
      <c r="G38" s="15">
        <v>0</v>
      </c>
      <c r="H38" s="15">
        <v>0</v>
      </c>
      <c r="I38" s="23"/>
      <c r="J38" s="23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16024</v>
      </c>
      <c r="C39" s="20" t="s">
        <v>883</v>
      </c>
      <c r="D39" s="21" t="s">
        <v>879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22013</v>
      </c>
      <c r="C40" s="20" t="s">
        <v>915</v>
      </c>
      <c r="D40" s="21" t="s">
        <v>913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23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12014</v>
      </c>
      <c r="C41" s="20" t="s">
        <v>36</v>
      </c>
      <c r="D41" s="21" t="s">
        <v>37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72011</v>
      </c>
      <c r="C42" s="20" t="s">
        <v>651</v>
      </c>
      <c r="D42" s="21" t="s">
        <v>645</v>
      </c>
      <c r="E42" s="23">
        <v>2</v>
      </c>
      <c r="F42" s="15">
        <f t="shared" si="0"/>
        <v>2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15027</v>
      </c>
      <c r="C43" s="20" t="s">
        <v>38</v>
      </c>
      <c r="D43" s="21" t="s">
        <v>39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37006</v>
      </c>
      <c r="C44" s="20" t="s">
        <v>527</v>
      </c>
      <c r="D44" s="21" t="s">
        <v>525</v>
      </c>
      <c r="E44" s="23">
        <v>4</v>
      </c>
      <c r="F44" s="15">
        <f t="shared" si="0"/>
        <v>4</v>
      </c>
      <c r="G44" s="15">
        <v>0</v>
      </c>
      <c r="H44" s="15">
        <v>0</v>
      </c>
      <c r="I44" s="23"/>
      <c r="J44" s="23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935</v>
      </c>
      <c r="B45" s="19">
        <v>21008</v>
      </c>
      <c r="C45" s="22" t="s">
        <v>40</v>
      </c>
      <c r="D45" s="21" t="s">
        <v>41</v>
      </c>
      <c r="E45" s="23">
        <v>7971</v>
      </c>
      <c r="F45" s="15">
        <f t="shared" si="0"/>
        <v>8013</v>
      </c>
      <c r="G45" s="15">
        <v>42</v>
      </c>
      <c r="H45" s="15">
        <v>1411</v>
      </c>
      <c r="I45" s="23">
        <v>687</v>
      </c>
      <c r="J45" s="23">
        <v>1213</v>
      </c>
      <c r="K45" s="15">
        <f t="shared" si="1"/>
        <v>1226</v>
      </c>
      <c r="L45" s="15">
        <v>13</v>
      </c>
    </row>
    <row r="46" spans="1:12" s="11" customFormat="1" ht="20" customHeight="1" x14ac:dyDescent="0.45">
      <c r="A46" s="11" t="s">
        <v>937</v>
      </c>
      <c r="B46" s="19">
        <v>36002</v>
      </c>
      <c r="C46" s="20" t="s">
        <v>783</v>
      </c>
      <c r="D46" s="21" t="s">
        <v>775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79011</v>
      </c>
      <c r="C47" s="20" t="s">
        <v>802</v>
      </c>
      <c r="D47" s="21" t="s">
        <v>799</v>
      </c>
      <c r="E47" s="23">
        <v>1</v>
      </c>
      <c r="F47" s="15">
        <f t="shared" si="0"/>
        <v>1</v>
      </c>
      <c r="G47" s="15">
        <v>0</v>
      </c>
      <c r="H47" s="15">
        <v>1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22252</v>
      </c>
      <c r="C48" s="20" t="s">
        <v>42</v>
      </c>
      <c r="D48" s="21" t="s">
        <v>43</v>
      </c>
      <c r="E48" s="23">
        <v>2</v>
      </c>
      <c r="F48" s="15">
        <f t="shared" si="0"/>
        <v>2</v>
      </c>
      <c r="G48" s="15">
        <v>0</v>
      </c>
      <c r="H48" s="15">
        <v>0</v>
      </c>
      <c r="I48" s="23"/>
      <c r="J48" s="23">
        <v>1</v>
      </c>
      <c r="K48" s="15">
        <f t="shared" si="1"/>
        <v>1</v>
      </c>
      <c r="L48" s="15">
        <v>0</v>
      </c>
    </row>
    <row r="49" spans="1:12" s="11" customFormat="1" ht="20" customHeight="1" x14ac:dyDescent="0.45">
      <c r="A49" s="11" t="s">
        <v>937</v>
      </c>
      <c r="B49" s="19">
        <v>48004</v>
      </c>
      <c r="C49" s="20" t="s">
        <v>44</v>
      </c>
      <c r="D49" s="21" t="s">
        <v>45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71007</v>
      </c>
      <c r="C50" s="20" t="s">
        <v>659</v>
      </c>
      <c r="D50" s="21" t="s">
        <v>657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23012</v>
      </c>
      <c r="C51" s="20" t="s">
        <v>46</v>
      </c>
      <c r="D51" s="21" t="s">
        <v>47</v>
      </c>
      <c r="E51" s="23">
        <v>2</v>
      </c>
      <c r="F51" s="15">
        <f t="shared" si="0"/>
        <v>2</v>
      </c>
      <c r="G51" s="15">
        <v>0</v>
      </c>
      <c r="H51" s="15">
        <v>1</v>
      </c>
      <c r="I51" s="23"/>
      <c r="J51" s="23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935</v>
      </c>
      <c r="B52" s="19">
        <v>21009</v>
      </c>
      <c r="C52" s="22" t="s">
        <v>48</v>
      </c>
      <c r="D52" s="21" t="s">
        <v>49</v>
      </c>
      <c r="E52" s="23">
        <v>35</v>
      </c>
      <c r="F52" s="15">
        <f t="shared" si="0"/>
        <v>35</v>
      </c>
      <c r="G52" s="15">
        <v>0</v>
      </c>
      <c r="H52" s="15">
        <v>3</v>
      </c>
      <c r="I52" s="23">
        <v>2</v>
      </c>
      <c r="J52" s="23">
        <v>13</v>
      </c>
      <c r="K52" s="15">
        <f t="shared" si="1"/>
        <v>13</v>
      </c>
      <c r="L52" s="15">
        <v>0</v>
      </c>
    </row>
    <row r="53" spans="1:12" s="11" customFormat="1" ht="20" customHeight="1" x14ac:dyDescent="0.45">
      <c r="A53" s="11" t="s">
        <v>935</v>
      </c>
      <c r="B53" s="19">
        <v>21010</v>
      </c>
      <c r="C53" s="22" t="s">
        <v>50</v>
      </c>
      <c r="D53" s="21" t="s">
        <v>51</v>
      </c>
      <c r="E53" s="23">
        <v>84</v>
      </c>
      <c r="F53" s="15">
        <f t="shared" si="0"/>
        <v>84</v>
      </c>
      <c r="G53" s="15">
        <v>0</v>
      </c>
      <c r="H53" s="15">
        <v>4</v>
      </c>
      <c r="I53" s="23">
        <v>15</v>
      </c>
      <c r="J53" s="23">
        <v>51</v>
      </c>
      <c r="K53" s="15">
        <f t="shared" si="1"/>
        <v>51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22025</v>
      </c>
      <c r="C54" s="20" t="s">
        <v>767</v>
      </c>
      <c r="D54" s="21" t="s">
        <v>759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17029</v>
      </c>
      <c r="C55" s="20" t="s">
        <v>52</v>
      </c>
      <c r="D55" s="21" t="s">
        <v>53</v>
      </c>
      <c r="E55" s="23">
        <v>4</v>
      </c>
      <c r="F55" s="15">
        <f t="shared" si="0"/>
        <v>4</v>
      </c>
      <c r="G55" s="15">
        <v>0</v>
      </c>
      <c r="H55" s="15">
        <v>1</v>
      </c>
      <c r="I55" s="23"/>
      <c r="J55" s="23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21011</v>
      </c>
      <c r="C56" s="22" t="s">
        <v>54</v>
      </c>
      <c r="D56" s="21" t="s">
        <v>55</v>
      </c>
      <c r="E56" s="23">
        <v>955</v>
      </c>
      <c r="F56" s="15">
        <f t="shared" si="0"/>
        <v>958</v>
      </c>
      <c r="G56" s="15">
        <v>3</v>
      </c>
      <c r="H56" s="15">
        <v>105</v>
      </c>
      <c r="I56" s="23">
        <v>154</v>
      </c>
      <c r="J56" s="23">
        <v>465</v>
      </c>
      <c r="K56" s="15">
        <f t="shared" si="1"/>
        <v>465</v>
      </c>
      <c r="L56" s="15">
        <v>0</v>
      </c>
    </row>
    <row r="57" spans="1:12" s="11" customFormat="1" ht="20" customHeight="1" x14ac:dyDescent="0.45">
      <c r="A57" s="11" t="s">
        <v>937</v>
      </c>
      <c r="B57" s="24">
        <v>24017</v>
      </c>
      <c r="C57" s="20" t="s">
        <v>56</v>
      </c>
      <c r="D57" s="21" t="s">
        <v>57</v>
      </c>
      <c r="E57" s="23">
        <v>1</v>
      </c>
      <c r="F57" s="15">
        <f t="shared" si="0"/>
        <v>1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21012</v>
      </c>
      <c r="C58" s="22" t="s">
        <v>58</v>
      </c>
      <c r="D58" s="21" t="s">
        <v>59</v>
      </c>
      <c r="E58" s="23">
        <v>177</v>
      </c>
      <c r="F58" s="15">
        <f t="shared" si="0"/>
        <v>177</v>
      </c>
      <c r="G58" s="15">
        <v>0</v>
      </c>
      <c r="H58" s="15">
        <v>16</v>
      </c>
      <c r="I58" s="23">
        <v>18</v>
      </c>
      <c r="J58" s="23">
        <v>67</v>
      </c>
      <c r="K58" s="15">
        <f t="shared" si="1"/>
        <v>67</v>
      </c>
      <c r="L58" s="15">
        <v>0</v>
      </c>
    </row>
    <row r="59" spans="1:12" s="11" customFormat="1" ht="20" customHeight="1" x14ac:dyDescent="0.45">
      <c r="A59" s="11" t="s">
        <v>937</v>
      </c>
      <c r="B59" s="24">
        <v>108012</v>
      </c>
      <c r="C59" s="20" t="s">
        <v>706</v>
      </c>
      <c r="D59" s="21" t="s">
        <v>699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21013</v>
      </c>
      <c r="C60" s="22" t="s">
        <v>60</v>
      </c>
      <c r="D60" s="21" t="s">
        <v>61</v>
      </c>
      <c r="E60" s="15">
        <v>872</v>
      </c>
      <c r="F60" s="15">
        <f t="shared" si="0"/>
        <v>879</v>
      </c>
      <c r="G60" s="15">
        <v>7</v>
      </c>
      <c r="H60" s="15">
        <v>118</v>
      </c>
      <c r="I60" s="23">
        <v>137</v>
      </c>
      <c r="J60" s="23">
        <v>205</v>
      </c>
      <c r="K60" s="15">
        <f t="shared" si="1"/>
        <v>205</v>
      </c>
      <c r="L60" s="15">
        <v>0</v>
      </c>
    </row>
    <row r="61" spans="1:12" s="11" customFormat="1" ht="20" customHeight="1" x14ac:dyDescent="0.45">
      <c r="A61" s="11" t="s">
        <v>937</v>
      </c>
      <c r="B61" s="19">
        <v>93008</v>
      </c>
      <c r="C61" s="20" t="s">
        <v>734</v>
      </c>
      <c r="D61" s="21" t="s">
        <v>730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23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23015</v>
      </c>
      <c r="C62" s="20" t="s">
        <v>875</v>
      </c>
      <c r="D62" s="21" t="s">
        <v>871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22029</v>
      </c>
      <c r="C63" s="20" t="s">
        <v>681</v>
      </c>
      <c r="D63" s="21" t="s">
        <v>678</v>
      </c>
      <c r="E63" s="23">
        <v>1</v>
      </c>
      <c r="F63" s="15">
        <f t="shared" si="0"/>
        <v>1</v>
      </c>
      <c r="G63" s="15">
        <v>0</v>
      </c>
      <c r="H63" s="15">
        <v>1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28016</v>
      </c>
      <c r="C64" s="20" t="s">
        <v>62</v>
      </c>
      <c r="D64" s="21" t="s">
        <v>63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92009</v>
      </c>
      <c r="C65" s="20" t="s">
        <v>64</v>
      </c>
      <c r="D65" s="21" t="s">
        <v>65</v>
      </c>
      <c r="E65" s="23">
        <v>4</v>
      </c>
      <c r="F65" s="15">
        <f t="shared" si="0"/>
        <v>4</v>
      </c>
      <c r="G65" s="15">
        <v>0</v>
      </c>
      <c r="H65" s="15">
        <v>0</v>
      </c>
      <c r="I65" s="23"/>
      <c r="J65" s="23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21014</v>
      </c>
      <c r="C66" s="20" t="s">
        <v>599</v>
      </c>
      <c r="D66" s="21" t="s">
        <v>594</v>
      </c>
      <c r="E66" s="23">
        <v>10</v>
      </c>
      <c r="F66" s="15">
        <f t="shared" si="0"/>
        <v>10</v>
      </c>
      <c r="G66" s="15">
        <v>0</v>
      </c>
      <c r="H66" s="15">
        <v>0</v>
      </c>
      <c r="I66" s="15">
        <v>0</v>
      </c>
      <c r="J66" s="15">
        <v>11</v>
      </c>
      <c r="K66" s="15">
        <f t="shared" si="1"/>
        <v>11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21015</v>
      </c>
      <c r="C67" s="22" t="s">
        <v>66</v>
      </c>
      <c r="D67" s="21" t="s">
        <v>67</v>
      </c>
      <c r="E67" s="23">
        <v>345</v>
      </c>
      <c r="F67" s="15">
        <f t="shared" si="0"/>
        <v>345</v>
      </c>
      <c r="G67" s="15">
        <v>0</v>
      </c>
      <c r="H67" s="15">
        <v>57</v>
      </c>
      <c r="I67" s="23">
        <v>53</v>
      </c>
      <c r="J67" s="23">
        <v>132</v>
      </c>
      <c r="K67" s="15">
        <f t="shared" si="1"/>
        <v>133</v>
      </c>
      <c r="L67" s="15">
        <v>1</v>
      </c>
    </row>
    <row r="68" spans="1:12" s="11" customFormat="1" ht="20" customHeight="1" x14ac:dyDescent="0.45">
      <c r="A68" s="11" t="s">
        <v>937</v>
      </c>
      <c r="B68" s="19">
        <v>23017</v>
      </c>
      <c r="C68" s="20" t="s">
        <v>808</v>
      </c>
      <c r="D68" s="21" t="s">
        <v>805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5015</v>
      </c>
      <c r="C69" s="20" t="s">
        <v>68</v>
      </c>
      <c r="D69" s="21" t="s">
        <v>69</v>
      </c>
      <c r="E69" s="23">
        <v>1</v>
      </c>
      <c r="F69" s="15">
        <f t="shared" ref="F69:F133" si="2">E69+G69</f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3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85004</v>
      </c>
      <c r="C70" s="20" t="s">
        <v>70</v>
      </c>
      <c r="D70" s="21" t="s">
        <v>71</v>
      </c>
      <c r="E70" s="23">
        <v>2</v>
      </c>
      <c r="F70" s="15">
        <f t="shared" si="2"/>
        <v>2</v>
      </c>
      <c r="G70" s="15">
        <v>0</v>
      </c>
      <c r="H70" s="15">
        <v>0</v>
      </c>
      <c r="I70" s="23"/>
      <c r="J70" s="23">
        <v>0</v>
      </c>
      <c r="K70" s="15">
        <f t="shared" si="3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46005</v>
      </c>
      <c r="C71" s="20" t="s">
        <v>795</v>
      </c>
      <c r="D71" s="21" t="s">
        <v>790</v>
      </c>
      <c r="E71" s="23">
        <v>1</v>
      </c>
      <c r="F71" s="15">
        <f t="shared" si="2"/>
        <v>1</v>
      </c>
      <c r="G71" s="15">
        <v>0</v>
      </c>
      <c r="H71" s="15">
        <v>0</v>
      </c>
      <c r="I71" s="23"/>
      <c r="J71" s="15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13040</v>
      </c>
      <c r="C72" s="20" t="s">
        <v>72</v>
      </c>
      <c r="D72" s="21" t="s">
        <v>73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15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22036</v>
      </c>
      <c r="C73" s="20" t="s">
        <v>735</v>
      </c>
      <c r="D73" s="21" t="s">
        <v>731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23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67008</v>
      </c>
      <c r="C74" s="20" t="s">
        <v>682</v>
      </c>
      <c r="D74" s="21" t="s">
        <v>679</v>
      </c>
      <c r="E74" s="23">
        <v>1</v>
      </c>
      <c r="F74" s="15">
        <f t="shared" si="2"/>
        <v>1</v>
      </c>
      <c r="G74" s="15">
        <v>0</v>
      </c>
      <c r="H74" s="15">
        <v>0</v>
      </c>
      <c r="I74" s="23"/>
      <c r="J74" s="15">
        <v>0</v>
      </c>
      <c r="K74" s="15">
        <f t="shared" si="3"/>
        <v>0</v>
      </c>
      <c r="L74" s="15">
        <v>0</v>
      </c>
    </row>
    <row r="75" spans="1:12" s="11" customFormat="1" ht="20" customHeight="1" x14ac:dyDescent="0.45">
      <c r="A75" s="11" t="s">
        <v>935</v>
      </c>
      <c r="B75" s="19">
        <v>21016</v>
      </c>
      <c r="C75" s="22" t="s">
        <v>74</v>
      </c>
      <c r="D75" s="21" t="s">
        <v>75</v>
      </c>
      <c r="E75" s="23">
        <v>116</v>
      </c>
      <c r="F75" s="15">
        <f t="shared" si="2"/>
        <v>116</v>
      </c>
      <c r="G75" s="15">
        <v>0</v>
      </c>
      <c r="H75" s="15">
        <v>6</v>
      </c>
      <c r="I75" s="23">
        <v>13</v>
      </c>
      <c r="J75" s="23">
        <v>52</v>
      </c>
      <c r="K75" s="15">
        <f t="shared" si="3"/>
        <v>53</v>
      </c>
      <c r="L75" s="15">
        <v>1</v>
      </c>
    </row>
    <row r="76" spans="1:12" s="11" customFormat="1" ht="20" customHeight="1" x14ac:dyDescent="0.45">
      <c r="A76" s="11" t="s">
        <v>935</v>
      </c>
      <c r="B76" s="19">
        <v>21017</v>
      </c>
      <c r="C76" s="22" t="s">
        <v>76</v>
      </c>
      <c r="D76" s="21" t="s">
        <v>77</v>
      </c>
      <c r="E76" s="23">
        <v>229</v>
      </c>
      <c r="F76" s="15">
        <f t="shared" si="2"/>
        <v>230</v>
      </c>
      <c r="G76" s="15">
        <v>1</v>
      </c>
      <c r="H76" s="15">
        <v>36</v>
      </c>
      <c r="I76" s="23">
        <v>57</v>
      </c>
      <c r="J76" s="23">
        <v>96</v>
      </c>
      <c r="K76" s="15">
        <f t="shared" si="3"/>
        <v>96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81004</v>
      </c>
      <c r="C77" s="20" t="s">
        <v>576</v>
      </c>
      <c r="D77" s="21" t="s">
        <v>566</v>
      </c>
      <c r="E77" s="23">
        <v>2</v>
      </c>
      <c r="F77" s="15">
        <f t="shared" si="2"/>
        <v>2</v>
      </c>
      <c r="G77" s="15">
        <v>0</v>
      </c>
      <c r="H77" s="15">
        <v>0</v>
      </c>
      <c r="I77" s="23"/>
      <c r="J77" s="15">
        <v>0</v>
      </c>
      <c r="K77" s="15">
        <f t="shared" si="3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82017</v>
      </c>
      <c r="C78" s="20" t="s">
        <v>544</v>
      </c>
      <c r="D78" s="21" t="s">
        <v>538</v>
      </c>
      <c r="E78" s="23">
        <v>1</v>
      </c>
      <c r="F78" s="15">
        <f t="shared" si="2"/>
        <v>1</v>
      </c>
      <c r="G78" s="15">
        <v>0</v>
      </c>
      <c r="H78" s="15">
        <v>0</v>
      </c>
      <c r="I78" s="15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30016</v>
      </c>
      <c r="C79" s="20" t="s">
        <v>897</v>
      </c>
      <c r="D79" s="21" t="s">
        <v>895</v>
      </c>
      <c r="E79" s="23">
        <v>1</v>
      </c>
      <c r="F79" s="15">
        <f t="shared" si="2"/>
        <v>1</v>
      </c>
      <c r="G79" s="15">
        <v>0</v>
      </c>
      <c r="H79" s="15">
        <v>0</v>
      </c>
      <c r="I79" s="15"/>
      <c r="J79" s="15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22039</v>
      </c>
      <c r="C80" s="20" t="s">
        <v>492</v>
      </c>
      <c r="D80" s="21" t="s">
        <v>487</v>
      </c>
      <c r="E80" s="23">
        <v>1</v>
      </c>
      <c r="F80" s="15">
        <f t="shared" si="2"/>
        <v>1</v>
      </c>
      <c r="G80" s="15">
        <v>0</v>
      </c>
      <c r="H80" s="15">
        <v>1</v>
      </c>
      <c r="I80" s="23"/>
      <c r="J80" s="23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110004</v>
      </c>
      <c r="C81" s="20" t="s">
        <v>691</v>
      </c>
      <c r="D81" s="21" t="s">
        <v>684</v>
      </c>
      <c r="E81" s="23">
        <v>1</v>
      </c>
      <c r="F81" s="15">
        <f t="shared" si="2"/>
        <v>1</v>
      </c>
      <c r="G81" s="15">
        <v>0</v>
      </c>
      <c r="H81" s="15">
        <v>0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27005</v>
      </c>
      <c r="C82" s="20" t="s">
        <v>78</v>
      </c>
      <c r="D82" s="21" t="s">
        <v>79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66020</v>
      </c>
      <c r="C83" s="20" t="s">
        <v>749</v>
      </c>
      <c r="D83" s="21" t="s">
        <v>739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23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6029</v>
      </c>
      <c r="C84" s="20" t="s">
        <v>750</v>
      </c>
      <c r="D84" s="21" t="s">
        <v>740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15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111009</v>
      </c>
      <c r="C85" s="20" t="s">
        <v>80</v>
      </c>
      <c r="D85" s="21" t="s">
        <v>81</v>
      </c>
      <c r="E85" s="23">
        <v>1</v>
      </c>
      <c r="F85" s="15">
        <f t="shared" si="2"/>
        <v>1</v>
      </c>
      <c r="G85" s="15">
        <v>0</v>
      </c>
      <c r="H85" s="15">
        <v>0</v>
      </c>
      <c r="I85" s="23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13046</v>
      </c>
      <c r="C86" s="20" t="s">
        <v>534</v>
      </c>
      <c r="D86" s="21" t="s">
        <v>530</v>
      </c>
      <c r="E86" s="23">
        <v>1</v>
      </c>
      <c r="F86" s="15">
        <f t="shared" si="2"/>
        <v>1</v>
      </c>
      <c r="G86" s="15">
        <v>0</v>
      </c>
      <c r="H86" s="15">
        <v>0</v>
      </c>
      <c r="I86" s="15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36005</v>
      </c>
      <c r="C87" s="20" t="s">
        <v>82</v>
      </c>
      <c r="D87" s="21" t="s">
        <v>83</v>
      </c>
      <c r="E87" s="23">
        <v>1</v>
      </c>
      <c r="F87" s="15">
        <f t="shared" si="2"/>
        <v>1</v>
      </c>
      <c r="G87" s="15">
        <v>0</v>
      </c>
      <c r="H87" s="15">
        <v>0</v>
      </c>
      <c r="I87" s="23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69013</v>
      </c>
      <c r="C88" s="20" t="s">
        <v>84</v>
      </c>
      <c r="D88" s="21" t="s">
        <v>85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61018</v>
      </c>
      <c r="C89" s="20" t="s">
        <v>86</v>
      </c>
      <c r="D89" s="21" t="s">
        <v>87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60018</v>
      </c>
      <c r="C90" s="20" t="s">
        <v>784</v>
      </c>
      <c r="D90" s="21" t="s">
        <v>776</v>
      </c>
      <c r="E90" s="23">
        <v>1</v>
      </c>
      <c r="F90" s="15">
        <f t="shared" si="2"/>
        <v>1</v>
      </c>
      <c r="G90" s="15">
        <v>0</v>
      </c>
      <c r="H90" s="15">
        <v>0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72015</v>
      </c>
      <c r="C91" s="20" t="s">
        <v>876</v>
      </c>
      <c r="D91" s="21" t="s">
        <v>872</v>
      </c>
      <c r="E91" s="23">
        <v>1</v>
      </c>
      <c r="F91" s="15">
        <f t="shared" si="2"/>
        <v>1</v>
      </c>
      <c r="G91" s="15">
        <v>0</v>
      </c>
      <c r="H91" s="15">
        <v>0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63021</v>
      </c>
      <c r="C92" s="20" t="s">
        <v>916</v>
      </c>
      <c r="D92" s="21" t="s">
        <v>914</v>
      </c>
      <c r="E92" s="23">
        <v>1</v>
      </c>
      <c r="F92" s="15">
        <f t="shared" si="2"/>
        <v>1</v>
      </c>
      <c r="G92" s="15">
        <v>0</v>
      </c>
      <c r="H92" s="15">
        <v>1</v>
      </c>
      <c r="I92" s="23"/>
      <c r="J92" s="15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61022</v>
      </c>
      <c r="C93" s="20" t="s">
        <v>88</v>
      </c>
      <c r="D93" s="21" t="s">
        <v>89</v>
      </c>
      <c r="E93" s="23">
        <v>1</v>
      </c>
      <c r="F93" s="15">
        <f t="shared" si="2"/>
        <v>1</v>
      </c>
      <c r="G93" s="15">
        <v>0</v>
      </c>
      <c r="H93" s="15">
        <v>0</v>
      </c>
      <c r="I93" s="23"/>
      <c r="J93" s="23">
        <v>0</v>
      </c>
      <c r="K93" s="15">
        <f t="shared" si="3"/>
        <v>0</v>
      </c>
      <c r="L93" s="15">
        <v>0</v>
      </c>
    </row>
    <row r="94" spans="1:12" s="11" customFormat="1" ht="20" customHeight="1" x14ac:dyDescent="0.45">
      <c r="A94" s="11" t="s">
        <v>935</v>
      </c>
      <c r="B94" s="24">
        <v>21018</v>
      </c>
      <c r="C94" s="22" t="s">
        <v>90</v>
      </c>
      <c r="D94" s="21" t="s">
        <v>91</v>
      </c>
      <c r="E94" s="23">
        <v>51</v>
      </c>
      <c r="F94" s="15">
        <f t="shared" si="2"/>
        <v>51</v>
      </c>
      <c r="G94" s="15">
        <v>0</v>
      </c>
      <c r="H94" s="15">
        <v>3</v>
      </c>
      <c r="I94" s="23">
        <v>7</v>
      </c>
      <c r="J94" s="23">
        <v>12</v>
      </c>
      <c r="K94" s="15">
        <f t="shared" si="3"/>
        <v>12</v>
      </c>
      <c r="L94" s="15">
        <v>0</v>
      </c>
    </row>
    <row r="95" spans="1:12" s="11" customFormat="1" ht="20" customHeight="1" x14ac:dyDescent="0.45">
      <c r="A95" s="11" t="s">
        <v>937</v>
      </c>
      <c r="B95" s="19">
        <v>26012</v>
      </c>
      <c r="C95" s="20" t="s">
        <v>809</v>
      </c>
      <c r="D95" s="21" t="s">
        <v>806</v>
      </c>
      <c r="E95" s="23">
        <v>1</v>
      </c>
      <c r="F95" s="15">
        <f t="shared" si="2"/>
        <v>1</v>
      </c>
      <c r="G95" s="15">
        <v>0</v>
      </c>
      <c r="H95" s="15">
        <v>1</v>
      </c>
      <c r="I95" s="23"/>
      <c r="J95" s="15">
        <v>0</v>
      </c>
      <c r="K95" s="15">
        <f t="shared" si="3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6047</v>
      </c>
      <c r="C96" s="20" t="s">
        <v>92</v>
      </c>
      <c r="D96" s="21" t="s">
        <v>93</v>
      </c>
      <c r="E96" s="23">
        <v>1</v>
      </c>
      <c r="F96" s="15">
        <f t="shared" si="2"/>
        <v>1</v>
      </c>
      <c r="G96" s="15">
        <v>0</v>
      </c>
      <c r="H96" s="15">
        <v>0</v>
      </c>
      <c r="I96" s="23"/>
      <c r="J96" s="15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23022</v>
      </c>
      <c r="C97" s="20" t="s">
        <v>577</v>
      </c>
      <c r="D97" s="21" t="s">
        <v>567</v>
      </c>
      <c r="E97" s="23">
        <v>1</v>
      </c>
      <c r="F97" s="15">
        <f t="shared" si="2"/>
        <v>1</v>
      </c>
      <c r="G97" s="15">
        <v>0</v>
      </c>
      <c r="H97" s="15">
        <v>0</v>
      </c>
      <c r="I97" s="23"/>
      <c r="J97" s="23">
        <v>0</v>
      </c>
      <c r="K97" s="15">
        <f t="shared" si="3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22047</v>
      </c>
      <c r="C98" s="21" t="s">
        <v>945</v>
      </c>
      <c r="D98" s="21" t="s">
        <v>944</v>
      </c>
      <c r="E98" s="23">
        <v>0</v>
      </c>
      <c r="F98" s="15">
        <f t="shared" si="2"/>
        <v>0</v>
      </c>
      <c r="G98" s="15">
        <v>0</v>
      </c>
      <c r="H98" s="15">
        <v>0</v>
      </c>
      <c r="I98" s="23"/>
      <c r="J98" s="23">
        <v>1</v>
      </c>
      <c r="K98" s="15">
        <f t="shared" si="3"/>
        <v>1</v>
      </c>
      <c r="L98" s="15">
        <v>0</v>
      </c>
    </row>
    <row r="99" spans="1:12" s="11" customFormat="1" ht="20" customHeight="1" x14ac:dyDescent="0.45">
      <c r="A99" s="11" t="s">
        <v>935</v>
      </c>
      <c r="B99" s="19">
        <v>21019</v>
      </c>
      <c r="C99" s="22" t="s">
        <v>94</v>
      </c>
      <c r="D99" s="21" t="s">
        <v>95</v>
      </c>
      <c r="E99" s="23">
        <v>171</v>
      </c>
      <c r="F99" s="15">
        <f t="shared" si="2"/>
        <v>171</v>
      </c>
      <c r="G99" s="15">
        <v>0</v>
      </c>
      <c r="H99" s="15">
        <v>22</v>
      </c>
      <c r="I99" s="23">
        <v>24</v>
      </c>
      <c r="J99" s="23">
        <v>40</v>
      </c>
      <c r="K99" s="15">
        <f t="shared" si="3"/>
        <v>40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76025</v>
      </c>
      <c r="C100" s="20" t="s">
        <v>692</v>
      </c>
      <c r="D100" s="21" t="s">
        <v>685</v>
      </c>
      <c r="E100" s="23">
        <v>1</v>
      </c>
      <c r="F100" s="15">
        <f t="shared" si="2"/>
        <v>1</v>
      </c>
      <c r="G100" s="15">
        <v>0</v>
      </c>
      <c r="H100" s="15">
        <v>0</v>
      </c>
      <c r="I100" s="23"/>
      <c r="J100" s="15">
        <v>0</v>
      </c>
      <c r="K100" s="15">
        <f t="shared" si="3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81006</v>
      </c>
      <c r="C101" s="20" t="s">
        <v>850</v>
      </c>
      <c r="D101" s="21" t="s">
        <v>848</v>
      </c>
      <c r="E101" s="23">
        <v>2</v>
      </c>
      <c r="F101" s="15">
        <f t="shared" si="2"/>
        <v>2</v>
      </c>
      <c r="G101" s="15">
        <v>0</v>
      </c>
      <c r="H101" s="15">
        <v>0</v>
      </c>
      <c r="I101" s="23"/>
      <c r="J101" s="15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99002</v>
      </c>
      <c r="C102" s="20" t="s">
        <v>96</v>
      </c>
      <c r="D102" s="21" t="s">
        <v>97</v>
      </c>
      <c r="E102" s="23">
        <v>1</v>
      </c>
      <c r="F102" s="15">
        <f t="shared" si="2"/>
        <v>1</v>
      </c>
      <c r="G102" s="15">
        <v>0</v>
      </c>
      <c r="H102" s="15">
        <v>0</v>
      </c>
      <c r="I102" s="23"/>
      <c r="J102" s="23">
        <v>0</v>
      </c>
      <c r="K102" s="15">
        <f t="shared" si="3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22051</v>
      </c>
      <c r="C103" s="20" t="s">
        <v>640</v>
      </c>
      <c r="D103" s="21" t="s">
        <v>635</v>
      </c>
      <c r="E103" s="23">
        <v>2</v>
      </c>
      <c r="F103" s="15">
        <f t="shared" si="2"/>
        <v>2</v>
      </c>
      <c r="G103" s="15">
        <v>0</v>
      </c>
      <c r="H103" s="15">
        <v>1</v>
      </c>
      <c r="I103" s="23"/>
      <c r="J103" s="23">
        <v>1</v>
      </c>
      <c r="K103" s="15">
        <f t="shared" si="3"/>
        <v>1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22052</v>
      </c>
      <c r="C104" s="20" t="s">
        <v>931</v>
      </c>
      <c r="D104" s="21" t="s">
        <v>926</v>
      </c>
      <c r="E104" s="23">
        <v>1</v>
      </c>
      <c r="F104" s="15">
        <f t="shared" si="2"/>
        <v>1</v>
      </c>
      <c r="G104" s="15">
        <v>0</v>
      </c>
      <c r="H104" s="15">
        <v>1</v>
      </c>
      <c r="I104" s="23"/>
      <c r="J104" s="23">
        <v>0</v>
      </c>
      <c r="K104" s="15">
        <f t="shared" si="3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22053</v>
      </c>
      <c r="C105" s="20" t="s">
        <v>652</v>
      </c>
      <c r="D105" s="21" t="s">
        <v>646</v>
      </c>
      <c r="E105" s="23">
        <v>1</v>
      </c>
      <c r="F105" s="15">
        <f t="shared" si="2"/>
        <v>1</v>
      </c>
      <c r="G105" s="15">
        <v>0</v>
      </c>
      <c r="H105" s="15">
        <v>0</v>
      </c>
      <c r="I105" s="23"/>
      <c r="J105" s="15">
        <v>0</v>
      </c>
      <c r="K105" s="15">
        <f t="shared" si="3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29014</v>
      </c>
      <c r="C106" s="20" t="s">
        <v>726</v>
      </c>
      <c r="D106" s="21" t="s">
        <v>721</v>
      </c>
      <c r="E106" s="23">
        <v>1</v>
      </c>
      <c r="F106" s="15">
        <f t="shared" si="2"/>
        <v>1</v>
      </c>
      <c r="G106" s="15">
        <v>0</v>
      </c>
      <c r="H106" s="15">
        <v>0</v>
      </c>
      <c r="I106" s="23"/>
      <c r="J106" s="23">
        <v>2</v>
      </c>
      <c r="K106" s="15">
        <f t="shared" si="3"/>
        <v>2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13254</v>
      </c>
      <c r="C107" s="20" t="s">
        <v>932</v>
      </c>
      <c r="D107" s="21" t="s">
        <v>927</v>
      </c>
      <c r="E107" s="23">
        <v>1</v>
      </c>
      <c r="F107" s="15">
        <f t="shared" si="2"/>
        <v>1</v>
      </c>
      <c r="G107" s="15">
        <v>0</v>
      </c>
      <c r="H107" s="15">
        <v>1</v>
      </c>
      <c r="I107" s="23"/>
      <c r="J107" s="23">
        <v>1</v>
      </c>
      <c r="K107" s="15">
        <f t="shared" si="3"/>
        <v>1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23025</v>
      </c>
      <c r="C108" s="20" t="s">
        <v>98</v>
      </c>
      <c r="D108" s="21" t="s">
        <v>99</v>
      </c>
      <c r="E108" s="23">
        <v>1</v>
      </c>
      <c r="F108" s="15">
        <f t="shared" si="2"/>
        <v>1</v>
      </c>
      <c r="G108" s="15">
        <v>0</v>
      </c>
      <c r="H108" s="15">
        <v>0</v>
      </c>
      <c r="I108" s="23"/>
      <c r="J108" s="15">
        <v>0</v>
      </c>
      <c r="K108" s="15">
        <f t="shared" si="3"/>
        <v>0</v>
      </c>
      <c r="L108" s="15">
        <v>0</v>
      </c>
    </row>
    <row r="109" spans="1:12" s="11" customFormat="1" ht="20" customHeight="1" x14ac:dyDescent="0.45">
      <c r="A109" s="11" t="s">
        <v>935</v>
      </c>
      <c r="B109" s="19">
        <v>21020</v>
      </c>
      <c r="C109" s="22" t="s">
        <v>100</v>
      </c>
      <c r="D109" s="21" t="s">
        <v>101</v>
      </c>
      <c r="E109" s="25">
        <v>64</v>
      </c>
      <c r="F109" s="15">
        <f t="shared" si="2"/>
        <v>64</v>
      </c>
      <c r="G109" s="15">
        <v>0</v>
      </c>
      <c r="H109" s="15">
        <v>6</v>
      </c>
      <c r="I109" s="23">
        <v>9</v>
      </c>
      <c r="J109" s="23">
        <v>29</v>
      </c>
      <c r="K109" s="15">
        <f t="shared" si="3"/>
        <v>29</v>
      </c>
      <c r="L109" s="15">
        <v>0</v>
      </c>
    </row>
    <row r="110" spans="1:12" s="11" customFormat="1" ht="20" customHeight="1" x14ac:dyDescent="0.45">
      <c r="A110" s="11" t="s">
        <v>935</v>
      </c>
      <c r="B110" s="19">
        <v>21021</v>
      </c>
      <c r="C110" s="22" t="s">
        <v>102</v>
      </c>
      <c r="D110" s="21" t="s">
        <v>103</v>
      </c>
      <c r="E110" s="23">
        <v>109</v>
      </c>
      <c r="F110" s="15">
        <f t="shared" si="2"/>
        <v>109</v>
      </c>
      <c r="G110" s="15">
        <v>0</v>
      </c>
      <c r="H110" s="15">
        <v>15</v>
      </c>
      <c r="I110" s="23">
        <v>23</v>
      </c>
      <c r="J110" s="23">
        <v>63</v>
      </c>
      <c r="K110" s="15">
        <f t="shared" si="3"/>
        <v>64</v>
      </c>
      <c r="L110" s="15">
        <v>1</v>
      </c>
    </row>
    <row r="111" spans="1:12" s="11" customFormat="1" ht="20" customHeight="1" x14ac:dyDescent="0.45">
      <c r="A111" s="11" t="s">
        <v>935</v>
      </c>
      <c r="B111" s="19">
        <v>21022</v>
      </c>
      <c r="C111" s="22" t="s">
        <v>104</v>
      </c>
      <c r="D111" s="21" t="s">
        <v>105</v>
      </c>
      <c r="E111" s="23">
        <v>273</v>
      </c>
      <c r="F111" s="15">
        <f t="shared" si="2"/>
        <v>273</v>
      </c>
      <c r="G111" s="15">
        <v>0</v>
      </c>
      <c r="H111" s="15">
        <v>24</v>
      </c>
      <c r="I111" s="23">
        <v>66</v>
      </c>
      <c r="J111" s="23">
        <v>129</v>
      </c>
      <c r="K111" s="15">
        <f t="shared" si="3"/>
        <v>129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82029</v>
      </c>
      <c r="C112" s="20" t="s">
        <v>589</v>
      </c>
      <c r="D112" s="21" t="s">
        <v>585</v>
      </c>
      <c r="E112" s="23">
        <v>1</v>
      </c>
      <c r="F112" s="15">
        <f t="shared" si="2"/>
        <v>1</v>
      </c>
      <c r="G112" s="15">
        <v>0</v>
      </c>
      <c r="H112" s="15">
        <v>0</v>
      </c>
      <c r="I112" s="23"/>
      <c r="J112" s="15">
        <v>0</v>
      </c>
      <c r="K112" s="15">
        <f t="shared" si="3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80028</v>
      </c>
      <c r="C113" s="20" t="s">
        <v>693</v>
      </c>
      <c r="D113" s="21" t="s">
        <v>686</v>
      </c>
      <c r="E113" s="23">
        <v>1</v>
      </c>
      <c r="F113" s="15">
        <f t="shared" si="2"/>
        <v>1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30026</v>
      </c>
      <c r="C114" s="20" t="s">
        <v>666</v>
      </c>
      <c r="D114" s="21" t="s">
        <v>661</v>
      </c>
      <c r="E114" s="23">
        <v>2</v>
      </c>
      <c r="F114" s="15">
        <f t="shared" si="2"/>
        <v>2</v>
      </c>
      <c r="G114" s="15">
        <v>0</v>
      </c>
      <c r="H114" s="15">
        <v>0</v>
      </c>
      <c r="I114" s="23"/>
      <c r="J114" s="15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22062</v>
      </c>
      <c r="C115" s="20" t="s">
        <v>106</v>
      </c>
      <c r="D115" s="21" t="s">
        <v>107</v>
      </c>
      <c r="E115" s="23">
        <v>1</v>
      </c>
      <c r="F115" s="15">
        <f t="shared" si="2"/>
        <v>1</v>
      </c>
      <c r="G115" s="15">
        <v>0</v>
      </c>
      <c r="H115" s="15">
        <v>0</v>
      </c>
      <c r="I115" s="23"/>
      <c r="J115" s="23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25014</v>
      </c>
      <c r="C116" s="20" t="s">
        <v>483</v>
      </c>
      <c r="D116" s="21" t="s">
        <v>479</v>
      </c>
      <c r="E116" s="23">
        <v>2</v>
      </c>
      <c r="F116" s="15">
        <f t="shared" si="2"/>
        <v>2</v>
      </c>
      <c r="G116" s="15">
        <v>0</v>
      </c>
      <c r="H116" s="15">
        <v>0</v>
      </c>
      <c r="I116" s="23"/>
      <c r="J116" s="15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1090</v>
      </c>
      <c r="C117" s="20" t="s">
        <v>785</v>
      </c>
      <c r="D117" s="21" t="s">
        <v>777</v>
      </c>
      <c r="E117" s="23">
        <v>1</v>
      </c>
      <c r="F117" s="15">
        <f t="shared" si="2"/>
        <v>1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43014</v>
      </c>
      <c r="C118" s="20" t="s">
        <v>855</v>
      </c>
      <c r="D118" s="21" t="s">
        <v>855</v>
      </c>
      <c r="E118" s="23">
        <v>1</v>
      </c>
      <c r="F118" s="15">
        <f t="shared" si="2"/>
        <v>1</v>
      </c>
      <c r="G118" s="15">
        <v>0</v>
      </c>
      <c r="H118" s="15">
        <v>0</v>
      </c>
      <c r="I118" s="23"/>
      <c r="J118" s="15">
        <v>0</v>
      </c>
      <c r="K118" s="15">
        <f t="shared" si="3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78043</v>
      </c>
      <c r="C119" s="21" t="s">
        <v>957</v>
      </c>
      <c r="D119" s="21" t="s">
        <v>956</v>
      </c>
      <c r="E119" s="23">
        <v>0</v>
      </c>
      <c r="F119" s="15">
        <f t="shared" si="2"/>
        <v>1</v>
      </c>
      <c r="G119" s="15">
        <v>1</v>
      </c>
      <c r="H119" s="15">
        <v>1</v>
      </c>
      <c r="I119" s="23"/>
      <c r="J119" s="15"/>
      <c r="K119" s="15">
        <f t="shared" si="3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25015</v>
      </c>
      <c r="C120" s="20" t="s">
        <v>108</v>
      </c>
      <c r="D120" s="21" t="s">
        <v>109</v>
      </c>
      <c r="E120" s="23">
        <v>3</v>
      </c>
      <c r="F120" s="15">
        <f t="shared" si="2"/>
        <v>3</v>
      </c>
      <c r="G120" s="15">
        <v>0</v>
      </c>
      <c r="H120" s="15">
        <v>1</v>
      </c>
      <c r="I120" s="23"/>
      <c r="J120" s="23">
        <v>2</v>
      </c>
      <c r="K120" s="15">
        <f t="shared" si="3"/>
        <v>2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13075</v>
      </c>
      <c r="C121" s="20" t="s">
        <v>641</v>
      </c>
      <c r="D121" s="21" t="s">
        <v>636</v>
      </c>
      <c r="E121" s="23">
        <v>2</v>
      </c>
      <c r="F121" s="15">
        <f t="shared" si="2"/>
        <v>2</v>
      </c>
      <c r="G121" s="15">
        <v>0</v>
      </c>
      <c r="H121" s="15">
        <v>1</v>
      </c>
      <c r="I121" s="23"/>
      <c r="J121" s="23">
        <v>0</v>
      </c>
      <c r="K121" s="15">
        <f t="shared" si="3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27011</v>
      </c>
      <c r="C122" s="20" t="s">
        <v>110</v>
      </c>
      <c r="D122" s="21" t="s">
        <v>111</v>
      </c>
      <c r="E122" s="23">
        <v>1</v>
      </c>
      <c r="F122" s="15">
        <f t="shared" si="2"/>
        <v>1</v>
      </c>
      <c r="G122" s="15">
        <v>0</v>
      </c>
      <c r="H122" s="15">
        <v>0</v>
      </c>
      <c r="I122" s="23"/>
      <c r="J122" s="15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79033</v>
      </c>
      <c r="C123" s="20" t="s">
        <v>519</v>
      </c>
      <c r="D123" s="21" t="s">
        <v>514</v>
      </c>
      <c r="E123" s="23">
        <v>1</v>
      </c>
      <c r="F123" s="15">
        <f t="shared" si="2"/>
        <v>1</v>
      </c>
      <c r="G123" s="15">
        <v>0</v>
      </c>
      <c r="H123" s="15">
        <v>0</v>
      </c>
      <c r="I123" s="23"/>
      <c r="J123" s="15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28034</v>
      </c>
      <c r="C124" s="20" t="s">
        <v>112</v>
      </c>
      <c r="D124" s="21" t="s">
        <v>113</v>
      </c>
      <c r="E124" s="23">
        <v>3</v>
      </c>
      <c r="F124" s="15">
        <f t="shared" si="2"/>
        <v>3</v>
      </c>
      <c r="G124" s="15">
        <v>0</v>
      </c>
      <c r="H124" s="15">
        <v>1</v>
      </c>
      <c r="I124" s="23"/>
      <c r="J124" s="15">
        <v>0</v>
      </c>
      <c r="K124" s="15">
        <f t="shared" si="3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72019</v>
      </c>
      <c r="C125" s="20" t="s">
        <v>632</v>
      </c>
      <c r="D125" s="21" t="s">
        <v>629</v>
      </c>
      <c r="E125" s="23">
        <v>1</v>
      </c>
      <c r="F125" s="15">
        <f t="shared" si="2"/>
        <v>1</v>
      </c>
      <c r="G125" s="15">
        <v>0</v>
      </c>
      <c r="H125" s="15">
        <v>0</v>
      </c>
      <c r="I125" s="23"/>
      <c r="J125" s="23">
        <v>0</v>
      </c>
      <c r="K125" s="15">
        <f t="shared" si="3"/>
        <v>0</v>
      </c>
      <c r="L125" s="15">
        <v>0</v>
      </c>
    </row>
    <row r="126" spans="1:12" s="11" customFormat="1" ht="20" customHeight="1" x14ac:dyDescent="0.45">
      <c r="A126" s="11" t="s">
        <v>935</v>
      </c>
      <c r="B126" s="19">
        <v>21023</v>
      </c>
      <c r="C126" s="22" t="s">
        <v>114</v>
      </c>
      <c r="D126" s="21" t="s">
        <v>115</v>
      </c>
      <c r="E126" s="23">
        <v>188</v>
      </c>
      <c r="F126" s="15">
        <f t="shared" si="2"/>
        <v>188</v>
      </c>
      <c r="G126" s="15">
        <v>0</v>
      </c>
      <c r="H126" s="15">
        <v>24</v>
      </c>
      <c r="I126" s="23">
        <v>10</v>
      </c>
      <c r="J126" s="23">
        <v>26</v>
      </c>
      <c r="K126" s="15">
        <f t="shared" si="3"/>
        <v>26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35020</v>
      </c>
      <c r="C127" s="20" t="s">
        <v>116</v>
      </c>
      <c r="D127" s="21" t="s">
        <v>117</v>
      </c>
      <c r="E127" s="23">
        <v>1</v>
      </c>
      <c r="F127" s="15">
        <f t="shared" si="2"/>
        <v>1</v>
      </c>
      <c r="G127" s="15">
        <v>0</v>
      </c>
      <c r="H127" s="15">
        <v>0</v>
      </c>
      <c r="I127" s="23"/>
      <c r="J127" s="15">
        <v>0</v>
      </c>
      <c r="K127" s="15">
        <f t="shared" si="3"/>
        <v>0</v>
      </c>
      <c r="L127" s="15">
        <v>0</v>
      </c>
    </row>
    <row r="128" spans="1:12" s="11" customFormat="1" ht="20" customHeight="1" x14ac:dyDescent="0.45">
      <c r="A128" s="11" t="s">
        <v>935</v>
      </c>
      <c r="B128" s="19">
        <v>21024</v>
      </c>
      <c r="C128" s="22" t="s">
        <v>118</v>
      </c>
      <c r="D128" s="21" t="s">
        <v>119</v>
      </c>
      <c r="E128" s="23">
        <v>47</v>
      </c>
      <c r="F128" s="15">
        <f t="shared" si="2"/>
        <v>47</v>
      </c>
      <c r="G128" s="15">
        <v>0</v>
      </c>
      <c r="H128" s="15">
        <v>6</v>
      </c>
      <c r="I128" s="23">
        <v>11</v>
      </c>
      <c r="J128" s="23">
        <v>16</v>
      </c>
      <c r="K128" s="15">
        <f t="shared" si="3"/>
        <v>16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25016</v>
      </c>
      <c r="C129" s="20" t="s">
        <v>512</v>
      </c>
      <c r="D129" s="21" t="s">
        <v>510</v>
      </c>
      <c r="E129" s="23">
        <v>3</v>
      </c>
      <c r="F129" s="15">
        <f t="shared" si="2"/>
        <v>3</v>
      </c>
      <c r="G129" s="15">
        <v>0</v>
      </c>
      <c r="H129" s="15">
        <v>2</v>
      </c>
      <c r="I129" s="23"/>
      <c r="J129" s="23">
        <v>3</v>
      </c>
      <c r="K129" s="15">
        <f t="shared" si="3"/>
        <v>3</v>
      </c>
      <c r="L129" s="15">
        <v>0</v>
      </c>
    </row>
    <row r="130" spans="1:12" s="11" customFormat="1" ht="20" customHeight="1" x14ac:dyDescent="0.45">
      <c r="A130" s="11" t="s">
        <v>935</v>
      </c>
      <c r="B130" s="24">
        <v>21025</v>
      </c>
      <c r="C130" s="22" t="s">
        <v>120</v>
      </c>
      <c r="D130" s="21" t="s">
        <v>121</v>
      </c>
      <c r="E130" s="23">
        <v>34</v>
      </c>
      <c r="F130" s="15">
        <f t="shared" si="2"/>
        <v>34</v>
      </c>
      <c r="G130" s="15">
        <v>0</v>
      </c>
      <c r="H130" s="15">
        <v>5</v>
      </c>
      <c r="I130" s="23">
        <v>3</v>
      </c>
      <c r="J130" s="23">
        <v>10</v>
      </c>
      <c r="K130" s="15">
        <f t="shared" si="3"/>
        <v>10</v>
      </c>
      <c r="L130" s="15">
        <v>0</v>
      </c>
    </row>
    <row r="131" spans="1:12" s="11" customFormat="1" ht="20" customHeight="1" x14ac:dyDescent="0.45">
      <c r="A131" s="11" t="s">
        <v>935</v>
      </c>
      <c r="B131" s="19">
        <v>21026</v>
      </c>
      <c r="C131" s="22" t="s">
        <v>122</v>
      </c>
      <c r="D131" s="21" t="s">
        <v>123</v>
      </c>
      <c r="E131" s="23">
        <v>50</v>
      </c>
      <c r="F131" s="15">
        <f t="shared" si="2"/>
        <v>50</v>
      </c>
      <c r="G131" s="15">
        <v>0</v>
      </c>
      <c r="H131" s="15">
        <v>6</v>
      </c>
      <c r="I131" s="23">
        <v>8</v>
      </c>
      <c r="J131" s="23">
        <v>21</v>
      </c>
      <c r="K131" s="15">
        <f t="shared" si="3"/>
        <v>23</v>
      </c>
      <c r="L131" s="15">
        <v>2</v>
      </c>
    </row>
    <row r="132" spans="1:12" s="11" customFormat="1" ht="20" customHeight="1" x14ac:dyDescent="0.45">
      <c r="A132" s="11" t="s">
        <v>937</v>
      </c>
      <c r="B132" s="19">
        <v>30031</v>
      </c>
      <c r="C132" s="20" t="s">
        <v>624</v>
      </c>
      <c r="D132" s="21" t="s">
        <v>619</v>
      </c>
      <c r="E132" s="23">
        <v>1</v>
      </c>
      <c r="F132" s="15">
        <f t="shared" si="2"/>
        <v>1</v>
      </c>
      <c r="G132" s="15">
        <v>0</v>
      </c>
      <c r="H132" s="15">
        <v>0</v>
      </c>
      <c r="I132" s="23"/>
      <c r="J132" s="15">
        <v>0</v>
      </c>
      <c r="K132" s="15">
        <f t="shared" si="3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101009</v>
      </c>
      <c r="C133" s="21" t="s">
        <v>786</v>
      </c>
      <c r="D133" s="21" t="s">
        <v>778</v>
      </c>
      <c r="E133" s="23">
        <v>1</v>
      </c>
      <c r="F133" s="15">
        <f t="shared" si="2"/>
        <v>1</v>
      </c>
      <c r="G133" s="15">
        <v>0</v>
      </c>
      <c r="H133" s="15">
        <v>0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19035</v>
      </c>
      <c r="C134" s="20" t="s">
        <v>751</v>
      </c>
      <c r="D134" s="21" t="s">
        <v>741</v>
      </c>
      <c r="E134" s="23">
        <v>1</v>
      </c>
      <c r="F134" s="15">
        <f t="shared" ref="F134:F197" si="5">E134+G134</f>
        <v>1</v>
      </c>
      <c r="G134" s="15">
        <v>0</v>
      </c>
      <c r="H134" s="15">
        <v>0</v>
      </c>
      <c r="I134" s="23"/>
      <c r="J134" s="23">
        <v>1</v>
      </c>
      <c r="K134" s="15">
        <f t="shared" si="4"/>
        <v>1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37024</v>
      </c>
      <c r="C135" s="20" t="s">
        <v>667</v>
      </c>
      <c r="D135" s="21" t="s">
        <v>662</v>
      </c>
      <c r="E135" s="23">
        <v>1</v>
      </c>
      <c r="F135" s="15">
        <f t="shared" si="5"/>
        <v>1</v>
      </c>
      <c r="G135" s="15">
        <v>0</v>
      </c>
      <c r="H135" s="15">
        <v>1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73004</v>
      </c>
      <c r="C136" s="20" t="s">
        <v>124</v>
      </c>
      <c r="D136" s="21" t="s">
        <v>125</v>
      </c>
      <c r="E136" s="23">
        <v>1</v>
      </c>
      <c r="F136" s="15">
        <f t="shared" si="5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101010</v>
      </c>
      <c r="C137" s="20" t="s">
        <v>821</v>
      </c>
      <c r="D137" s="21" t="s">
        <v>817</v>
      </c>
      <c r="E137" s="23">
        <v>2</v>
      </c>
      <c r="F137" s="15">
        <f t="shared" si="5"/>
        <v>2</v>
      </c>
      <c r="G137" s="15">
        <v>0</v>
      </c>
      <c r="H137" s="15">
        <v>1</v>
      </c>
      <c r="I137" s="23"/>
      <c r="J137" s="23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935</v>
      </c>
      <c r="B138" s="19">
        <v>21027</v>
      </c>
      <c r="C138" s="22" t="s">
        <v>126</v>
      </c>
      <c r="D138" s="21" t="s">
        <v>127</v>
      </c>
      <c r="E138" s="23">
        <v>79</v>
      </c>
      <c r="F138" s="15">
        <f t="shared" si="5"/>
        <v>79</v>
      </c>
      <c r="G138" s="15">
        <v>0</v>
      </c>
      <c r="H138" s="15">
        <v>4</v>
      </c>
      <c r="I138" s="23">
        <v>21</v>
      </c>
      <c r="J138" s="23">
        <v>45</v>
      </c>
      <c r="K138" s="15">
        <f t="shared" si="4"/>
        <v>47</v>
      </c>
      <c r="L138" s="15">
        <v>2</v>
      </c>
    </row>
    <row r="139" spans="1:12" s="11" customFormat="1" ht="20" customHeight="1" x14ac:dyDescent="0.45">
      <c r="A139" s="11" t="s">
        <v>937</v>
      </c>
      <c r="B139" s="19">
        <v>92015</v>
      </c>
      <c r="C139" s="20" t="s">
        <v>128</v>
      </c>
      <c r="D139" s="21" t="s">
        <v>129</v>
      </c>
      <c r="E139" s="23">
        <v>1</v>
      </c>
      <c r="F139" s="15">
        <f t="shared" si="5"/>
        <v>1</v>
      </c>
      <c r="G139" s="15">
        <v>0</v>
      </c>
      <c r="H139" s="15">
        <v>0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22233</v>
      </c>
      <c r="C140" s="21" t="s">
        <v>500</v>
      </c>
      <c r="D140" s="21" t="s">
        <v>497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23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937</v>
      </c>
      <c r="B141" s="19">
        <v>75027</v>
      </c>
      <c r="C141" s="21" t="s">
        <v>845</v>
      </c>
      <c r="D141" s="21" t="s">
        <v>843</v>
      </c>
      <c r="E141" s="23">
        <v>1</v>
      </c>
      <c r="F141" s="15">
        <f t="shared" si="5"/>
        <v>1</v>
      </c>
      <c r="G141" s="15">
        <v>0</v>
      </c>
      <c r="H141" s="15">
        <v>1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935</v>
      </c>
      <c r="B142" s="19">
        <v>21028</v>
      </c>
      <c r="C142" s="22" t="s">
        <v>130</v>
      </c>
      <c r="D142" s="21" t="s">
        <v>131</v>
      </c>
      <c r="E142" s="23">
        <v>79</v>
      </c>
      <c r="F142" s="15">
        <f t="shared" si="5"/>
        <v>79</v>
      </c>
      <c r="G142" s="15">
        <v>0</v>
      </c>
      <c r="H142" s="15">
        <v>6</v>
      </c>
      <c r="I142" s="23">
        <v>12</v>
      </c>
      <c r="J142" s="23">
        <v>45</v>
      </c>
      <c r="K142" s="15">
        <f t="shared" si="4"/>
        <v>47</v>
      </c>
      <c r="L142" s="15">
        <v>2</v>
      </c>
    </row>
    <row r="143" spans="1:12" s="11" customFormat="1" ht="20" customHeight="1" x14ac:dyDescent="0.45">
      <c r="A143" s="11" t="s">
        <v>937</v>
      </c>
      <c r="B143" s="19">
        <v>103028</v>
      </c>
      <c r="C143" s="20" t="s">
        <v>132</v>
      </c>
      <c r="D143" s="21" t="s">
        <v>133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22079</v>
      </c>
      <c r="C144" s="20" t="s">
        <v>611</v>
      </c>
      <c r="D144" s="21" t="s">
        <v>603</v>
      </c>
      <c r="E144" s="23">
        <v>6</v>
      </c>
      <c r="F144" s="15">
        <f t="shared" si="5"/>
        <v>6</v>
      </c>
      <c r="G144" s="15">
        <v>0</v>
      </c>
      <c r="H144" s="15">
        <v>5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937</v>
      </c>
      <c r="B145" s="24">
        <v>32001</v>
      </c>
      <c r="C145" s="20" t="s">
        <v>134</v>
      </c>
      <c r="D145" s="21" t="s">
        <v>135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935</v>
      </c>
      <c r="B146" s="19">
        <v>21029</v>
      </c>
      <c r="C146" s="22" t="s">
        <v>136</v>
      </c>
      <c r="D146" s="21" t="s">
        <v>137</v>
      </c>
      <c r="E146" s="23">
        <v>272</v>
      </c>
      <c r="F146" s="15">
        <f t="shared" si="5"/>
        <v>272</v>
      </c>
      <c r="G146" s="15">
        <v>0</v>
      </c>
      <c r="H146" s="15">
        <v>35</v>
      </c>
      <c r="I146" s="23">
        <v>26</v>
      </c>
      <c r="J146" s="23">
        <v>67</v>
      </c>
      <c r="K146" s="15">
        <f t="shared" si="4"/>
        <v>68</v>
      </c>
      <c r="L146" s="15">
        <v>1</v>
      </c>
    </row>
    <row r="147" spans="1:12" s="11" customFormat="1" ht="20" customHeight="1" x14ac:dyDescent="0.45">
      <c r="A147" s="11" t="s">
        <v>937</v>
      </c>
      <c r="B147" s="24">
        <v>92108</v>
      </c>
      <c r="C147" s="20" t="s">
        <v>867</v>
      </c>
      <c r="D147" s="21" t="s">
        <v>864</v>
      </c>
      <c r="E147" s="23">
        <v>1</v>
      </c>
      <c r="F147" s="15">
        <f t="shared" si="5"/>
        <v>1</v>
      </c>
      <c r="G147" s="15">
        <v>0</v>
      </c>
      <c r="H147" s="15">
        <v>1</v>
      </c>
      <c r="I147" s="15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45">
      <c r="A148" s="11" t="s">
        <v>937</v>
      </c>
      <c r="B148" s="24">
        <v>42017</v>
      </c>
      <c r="C148" s="21" t="s">
        <v>941</v>
      </c>
      <c r="D148" s="21" t="s">
        <v>940</v>
      </c>
      <c r="E148" s="23">
        <v>0</v>
      </c>
      <c r="F148" s="15">
        <f t="shared" si="5"/>
        <v>1</v>
      </c>
      <c r="G148" s="15">
        <v>1</v>
      </c>
      <c r="H148" s="15">
        <v>1</v>
      </c>
      <c r="I148" s="15"/>
      <c r="J148" s="15">
        <v>1</v>
      </c>
      <c r="K148" s="15">
        <f t="shared" si="4"/>
        <v>1</v>
      </c>
      <c r="L148" s="15">
        <v>0</v>
      </c>
    </row>
    <row r="149" spans="1:12" s="11" customFormat="1" ht="20" customHeight="1" x14ac:dyDescent="0.45">
      <c r="A149" s="11" t="s">
        <v>937</v>
      </c>
      <c r="B149" s="24">
        <v>25019</v>
      </c>
      <c r="C149" s="20" t="s">
        <v>933</v>
      </c>
      <c r="D149" s="21" t="s">
        <v>928</v>
      </c>
      <c r="E149" s="23">
        <v>1</v>
      </c>
      <c r="F149" s="15">
        <f t="shared" si="5"/>
        <v>1</v>
      </c>
      <c r="G149" s="15">
        <v>0</v>
      </c>
      <c r="H149" s="15">
        <v>1</v>
      </c>
      <c r="I149" s="15"/>
      <c r="J149" s="15">
        <v>1</v>
      </c>
      <c r="K149" s="15">
        <f t="shared" si="4"/>
        <v>1</v>
      </c>
      <c r="L149" s="15">
        <v>0</v>
      </c>
    </row>
    <row r="150" spans="1:12" s="11" customFormat="1" ht="20" customHeight="1" x14ac:dyDescent="0.45">
      <c r="A150" s="11" t="s">
        <v>935</v>
      </c>
      <c r="B150" s="19">
        <v>21030</v>
      </c>
      <c r="C150" s="22" t="s">
        <v>138</v>
      </c>
      <c r="D150" s="21" t="s">
        <v>139</v>
      </c>
      <c r="E150" s="23">
        <v>129</v>
      </c>
      <c r="F150" s="15">
        <f t="shared" si="5"/>
        <v>129</v>
      </c>
      <c r="G150" s="15">
        <v>0</v>
      </c>
      <c r="H150" s="15">
        <v>8</v>
      </c>
      <c r="I150" s="23">
        <v>15</v>
      </c>
      <c r="J150" s="23">
        <v>43</v>
      </c>
      <c r="K150" s="15">
        <f t="shared" si="4"/>
        <v>43</v>
      </c>
      <c r="L150" s="15">
        <v>0</v>
      </c>
    </row>
    <row r="151" spans="1:12" s="11" customFormat="1" ht="20" customHeight="1" x14ac:dyDescent="0.45">
      <c r="A151" s="11" t="s">
        <v>937</v>
      </c>
      <c r="B151" s="24">
        <v>41013</v>
      </c>
      <c r="C151" s="20" t="s">
        <v>877</v>
      </c>
      <c r="D151" s="21" t="s">
        <v>873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15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24">
        <v>74007</v>
      </c>
      <c r="C152" s="20" t="s">
        <v>545</v>
      </c>
      <c r="D152" s="21" t="s">
        <v>539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15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24">
        <v>81009</v>
      </c>
      <c r="C153" s="20" t="s">
        <v>716</v>
      </c>
      <c r="D153" s="21" t="s">
        <v>713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15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41014</v>
      </c>
      <c r="C154" s="20" t="s">
        <v>140</v>
      </c>
      <c r="D154" s="21" t="s">
        <v>141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24">
        <v>38008</v>
      </c>
      <c r="C155" s="20" t="s">
        <v>625</v>
      </c>
      <c r="D155" s="21" t="s">
        <v>620</v>
      </c>
      <c r="E155" s="23">
        <v>1</v>
      </c>
      <c r="F155" s="15">
        <f t="shared" si="5"/>
        <v>1</v>
      </c>
      <c r="G155" s="15">
        <v>0</v>
      </c>
      <c r="H155" s="15">
        <v>1</v>
      </c>
      <c r="I155" s="23"/>
      <c r="J155" s="23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21031</v>
      </c>
      <c r="C156" s="22" t="s">
        <v>142</v>
      </c>
      <c r="D156" s="21" t="s">
        <v>143</v>
      </c>
      <c r="E156" s="23">
        <v>89</v>
      </c>
      <c r="F156" s="15">
        <f t="shared" si="5"/>
        <v>89</v>
      </c>
      <c r="G156" s="15">
        <v>0</v>
      </c>
      <c r="H156" s="15">
        <v>11</v>
      </c>
      <c r="I156" s="23">
        <v>16</v>
      </c>
      <c r="J156" s="23">
        <v>28</v>
      </c>
      <c r="K156" s="15">
        <f t="shared" si="4"/>
        <v>28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48017</v>
      </c>
      <c r="C157" s="20" t="s">
        <v>144</v>
      </c>
      <c r="D157" s="21" t="s">
        <v>145</v>
      </c>
      <c r="E157" s="23">
        <v>4</v>
      </c>
      <c r="F157" s="15">
        <f t="shared" si="5"/>
        <v>4</v>
      </c>
      <c r="G157" s="15">
        <v>0</v>
      </c>
      <c r="H157" s="15">
        <v>0</v>
      </c>
      <c r="I157" s="23"/>
      <c r="J157" s="23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60035</v>
      </c>
      <c r="C158" s="20" t="s">
        <v>833</v>
      </c>
      <c r="D158" s="21" t="s">
        <v>831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15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89009</v>
      </c>
      <c r="C159" s="20" t="s">
        <v>717</v>
      </c>
      <c r="D159" s="21" t="s">
        <v>714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71024</v>
      </c>
      <c r="C160" s="20" t="s">
        <v>146</v>
      </c>
      <c r="D160" s="21" t="s">
        <v>147</v>
      </c>
      <c r="E160" s="23">
        <v>3</v>
      </c>
      <c r="F160" s="15">
        <f t="shared" si="5"/>
        <v>3</v>
      </c>
      <c r="G160" s="15">
        <v>0</v>
      </c>
      <c r="H160" s="15">
        <v>0</v>
      </c>
      <c r="I160" s="23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19">
        <v>40012</v>
      </c>
      <c r="C161" s="20" t="s">
        <v>590</v>
      </c>
      <c r="D161" s="21" t="s">
        <v>586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23"/>
      <c r="J161" s="23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19">
        <v>36015</v>
      </c>
      <c r="C162" s="20" t="s">
        <v>546</v>
      </c>
      <c r="D162" s="21" t="s">
        <v>540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935</v>
      </c>
      <c r="B163" s="19">
        <v>21032</v>
      </c>
      <c r="C163" s="22" t="s">
        <v>148</v>
      </c>
      <c r="D163" s="21" t="s">
        <v>149</v>
      </c>
      <c r="E163" s="23">
        <v>35</v>
      </c>
      <c r="F163" s="15">
        <f t="shared" si="5"/>
        <v>35</v>
      </c>
      <c r="G163" s="15">
        <v>0</v>
      </c>
      <c r="H163" s="15">
        <v>4</v>
      </c>
      <c r="I163" s="23">
        <v>6</v>
      </c>
      <c r="J163" s="23">
        <v>18</v>
      </c>
      <c r="K163" s="15">
        <f t="shared" si="4"/>
        <v>18</v>
      </c>
      <c r="L163" s="15">
        <v>0</v>
      </c>
    </row>
    <row r="164" spans="1:12" s="11" customFormat="1" ht="20" customHeight="1" x14ac:dyDescent="0.45">
      <c r="A164" s="11" t="s">
        <v>937</v>
      </c>
      <c r="B164" s="19">
        <v>63032</v>
      </c>
      <c r="C164" s="20" t="s">
        <v>707</v>
      </c>
      <c r="D164" s="21" t="s">
        <v>700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15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45">
      <c r="A165" s="11" t="s">
        <v>937</v>
      </c>
      <c r="B165" s="19">
        <v>60038</v>
      </c>
      <c r="C165" s="20" t="s">
        <v>642</v>
      </c>
      <c r="D165" s="21" t="s">
        <v>637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935</v>
      </c>
      <c r="B166" s="19">
        <v>21033</v>
      </c>
      <c r="C166" s="22" t="s">
        <v>150</v>
      </c>
      <c r="D166" s="21" t="s">
        <v>151</v>
      </c>
      <c r="E166" s="23">
        <v>77</v>
      </c>
      <c r="F166" s="15">
        <f t="shared" si="5"/>
        <v>77</v>
      </c>
      <c r="G166" s="15">
        <v>0</v>
      </c>
      <c r="H166" s="15">
        <v>2</v>
      </c>
      <c r="I166" s="23">
        <v>10</v>
      </c>
      <c r="J166" s="23">
        <v>46</v>
      </c>
      <c r="K166" s="15">
        <f t="shared" si="4"/>
        <v>48</v>
      </c>
      <c r="L166" s="15">
        <v>2</v>
      </c>
    </row>
    <row r="167" spans="1:12" s="11" customFormat="1" ht="20" customHeight="1" x14ac:dyDescent="0.45">
      <c r="A167" s="11" t="s">
        <v>937</v>
      </c>
      <c r="B167" s="19">
        <v>59009</v>
      </c>
      <c r="C167" s="20" t="s">
        <v>152</v>
      </c>
      <c r="D167" s="21" t="s">
        <v>153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26031</v>
      </c>
      <c r="C168" s="20" t="s">
        <v>578</v>
      </c>
      <c r="D168" s="21" t="s">
        <v>568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23">
        <v>1</v>
      </c>
      <c r="K168" s="15">
        <f t="shared" si="4"/>
        <v>1</v>
      </c>
      <c r="L168" s="15">
        <v>0</v>
      </c>
    </row>
    <row r="169" spans="1:12" s="11" customFormat="1" ht="20" customHeight="1" x14ac:dyDescent="0.45">
      <c r="A169" s="11" t="s">
        <v>935</v>
      </c>
      <c r="B169" s="19">
        <v>21034</v>
      </c>
      <c r="C169" s="22" t="s">
        <v>154</v>
      </c>
      <c r="D169" s="21" t="s">
        <v>155</v>
      </c>
      <c r="E169" s="23">
        <v>142</v>
      </c>
      <c r="F169" s="15">
        <f t="shared" si="5"/>
        <v>143</v>
      </c>
      <c r="G169" s="15">
        <v>1</v>
      </c>
      <c r="H169" s="15">
        <v>26</v>
      </c>
      <c r="I169" s="23">
        <v>36</v>
      </c>
      <c r="J169" s="23">
        <v>36</v>
      </c>
      <c r="K169" s="15">
        <f t="shared" si="4"/>
        <v>36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37028</v>
      </c>
      <c r="C170" s="20" t="s">
        <v>156</v>
      </c>
      <c r="D170" s="21" t="s">
        <v>157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937</v>
      </c>
      <c r="B171" s="24">
        <v>17074</v>
      </c>
      <c r="C171" s="20" t="s">
        <v>822</v>
      </c>
      <c r="D171" s="21" t="s">
        <v>818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935</v>
      </c>
      <c r="B172" s="24">
        <v>21035</v>
      </c>
      <c r="C172" s="22" t="s">
        <v>158</v>
      </c>
      <c r="D172" s="21" t="s">
        <v>159</v>
      </c>
      <c r="E172" s="23">
        <v>79</v>
      </c>
      <c r="F172" s="15">
        <f t="shared" si="5"/>
        <v>79</v>
      </c>
      <c r="G172" s="15">
        <v>0</v>
      </c>
      <c r="H172" s="15">
        <v>10</v>
      </c>
      <c r="I172" s="23">
        <v>6</v>
      </c>
      <c r="J172" s="23">
        <v>12</v>
      </c>
      <c r="K172" s="15">
        <f t="shared" si="4"/>
        <v>12</v>
      </c>
      <c r="L172" s="15">
        <v>0</v>
      </c>
    </row>
    <row r="173" spans="1:12" s="11" customFormat="1" ht="20" customHeight="1" x14ac:dyDescent="0.45">
      <c r="A173" s="11" t="s">
        <v>937</v>
      </c>
      <c r="B173" s="24">
        <v>53010</v>
      </c>
      <c r="C173" s="20" t="s">
        <v>591</v>
      </c>
      <c r="D173" s="21" t="s">
        <v>587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24">
        <v>10025</v>
      </c>
      <c r="C174" s="20" t="s">
        <v>160</v>
      </c>
      <c r="D174" s="21" t="s">
        <v>161</v>
      </c>
      <c r="E174" s="23">
        <v>11</v>
      </c>
      <c r="F174" s="15">
        <f t="shared" si="5"/>
        <v>11</v>
      </c>
      <c r="G174" s="15">
        <v>0</v>
      </c>
      <c r="H174" s="15">
        <v>2</v>
      </c>
      <c r="I174" s="23"/>
      <c r="J174" s="23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24">
        <v>80036</v>
      </c>
      <c r="C175" s="20" t="s">
        <v>162</v>
      </c>
      <c r="D175" s="21" t="s">
        <v>163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24">
        <v>88004</v>
      </c>
      <c r="C176" s="20" t="s">
        <v>626</v>
      </c>
      <c r="D176" s="21" t="s">
        <v>621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24">
        <v>72022</v>
      </c>
      <c r="C177" s="20" t="s">
        <v>501</v>
      </c>
      <c r="D177" s="21" t="s">
        <v>498</v>
      </c>
      <c r="E177" s="23">
        <v>1</v>
      </c>
      <c r="F177" s="15">
        <f t="shared" si="5"/>
        <v>1</v>
      </c>
      <c r="G177" s="15">
        <v>0</v>
      </c>
      <c r="H177" s="15">
        <v>1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24">
        <v>21036</v>
      </c>
      <c r="C178" s="20" t="s">
        <v>524</v>
      </c>
      <c r="D178" s="20" t="s">
        <v>503</v>
      </c>
      <c r="E178" s="23">
        <v>54</v>
      </c>
      <c r="F178" s="15">
        <f t="shared" si="5"/>
        <v>54</v>
      </c>
      <c r="G178" s="15">
        <v>0</v>
      </c>
      <c r="H178" s="15">
        <v>3</v>
      </c>
      <c r="I178" s="23">
        <v>12</v>
      </c>
      <c r="J178" s="23">
        <v>15</v>
      </c>
      <c r="K178" s="15">
        <f t="shared" si="4"/>
        <v>15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20026</v>
      </c>
      <c r="C179" s="20" t="s">
        <v>829</v>
      </c>
      <c r="D179" s="21" t="s">
        <v>826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23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90083</v>
      </c>
      <c r="C180" s="20" t="s">
        <v>164</v>
      </c>
      <c r="D180" s="21" t="s">
        <v>165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24">
        <v>31007</v>
      </c>
      <c r="C181" s="20" t="s">
        <v>166</v>
      </c>
      <c r="D181" s="21" t="s">
        <v>167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23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31008</v>
      </c>
      <c r="C182" s="20" t="s">
        <v>738</v>
      </c>
      <c r="D182" s="21" t="s">
        <v>737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23">
        <v>1</v>
      </c>
      <c r="K182" s="15">
        <f t="shared" si="4"/>
        <v>1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72023</v>
      </c>
      <c r="C183" s="20" t="s">
        <v>168</v>
      </c>
      <c r="D183" s="21" t="s">
        <v>169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23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37031</v>
      </c>
      <c r="C184" s="20" t="s">
        <v>868</v>
      </c>
      <c r="D184" s="21" t="s">
        <v>865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53011</v>
      </c>
      <c r="C185" s="20" t="s">
        <v>170</v>
      </c>
      <c r="D185" s="21" t="s">
        <v>171</v>
      </c>
      <c r="E185" s="23">
        <v>2</v>
      </c>
      <c r="F185" s="15">
        <f t="shared" si="5"/>
        <v>2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58047</v>
      </c>
      <c r="C186" s="20" t="s">
        <v>172</v>
      </c>
      <c r="D186" s="21" t="s">
        <v>173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23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111034</v>
      </c>
      <c r="C187" s="20" t="s">
        <v>174</v>
      </c>
      <c r="D187" s="21" t="s">
        <v>175</v>
      </c>
      <c r="E187" s="23">
        <v>2</v>
      </c>
      <c r="F187" s="15">
        <f t="shared" si="5"/>
        <v>2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37032</v>
      </c>
      <c r="C188" s="20" t="s">
        <v>612</v>
      </c>
      <c r="D188" s="21" t="s">
        <v>604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23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94023</v>
      </c>
      <c r="C189" s="20" t="s">
        <v>787</v>
      </c>
      <c r="D189" s="21" t="s">
        <v>779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23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1125</v>
      </c>
      <c r="C190" s="20" t="s">
        <v>579</v>
      </c>
      <c r="D190" s="21" t="s">
        <v>569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935</v>
      </c>
      <c r="B191" s="19">
        <v>21117</v>
      </c>
      <c r="C191" s="22" t="s">
        <v>176</v>
      </c>
      <c r="D191" s="21" t="s">
        <v>177</v>
      </c>
      <c r="E191" s="23">
        <v>61</v>
      </c>
      <c r="F191" s="15">
        <f t="shared" si="5"/>
        <v>61</v>
      </c>
      <c r="G191" s="15">
        <v>0</v>
      </c>
      <c r="H191" s="15">
        <v>7</v>
      </c>
      <c r="I191" s="23">
        <v>6</v>
      </c>
      <c r="J191" s="23">
        <v>23</v>
      </c>
      <c r="K191" s="15">
        <f t="shared" si="4"/>
        <v>23</v>
      </c>
      <c r="L191" s="15">
        <v>0</v>
      </c>
    </row>
    <row r="192" spans="1:12" s="11" customFormat="1" ht="20" customHeight="1" x14ac:dyDescent="0.45">
      <c r="A192" s="11" t="s">
        <v>935</v>
      </c>
      <c r="B192" s="24">
        <v>21037</v>
      </c>
      <c r="C192" s="22" t="s">
        <v>178</v>
      </c>
      <c r="D192" s="21" t="s">
        <v>179</v>
      </c>
      <c r="E192" s="23">
        <v>149</v>
      </c>
      <c r="F192" s="15">
        <f t="shared" si="5"/>
        <v>149</v>
      </c>
      <c r="G192" s="15">
        <v>0</v>
      </c>
      <c r="H192" s="15">
        <v>10</v>
      </c>
      <c r="I192" s="23">
        <v>31</v>
      </c>
      <c r="J192" s="23">
        <v>31</v>
      </c>
      <c r="K192" s="15">
        <f t="shared" si="4"/>
        <v>31</v>
      </c>
      <c r="L192" s="15">
        <v>0</v>
      </c>
    </row>
    <row r="193" spans="1:12" s="11" customFormat="1" ht="20" customHeight="1" x14ac:dyDescent="0.45">
      <c r="A193" s="11" t="s">
        <v>935</v>
      </c>
      <c r="B193" s="19">
        <v>21038</v>
      </c>
      <c r="C193" s="22" t="s">
        <v>180</v>
      </c>
      <c r="D193" s="21" t="s">
        <v>181</v>
      </c>
      <c r="E193" s="23">
        <v>181</v>
      </c>
      <c r="F193" s="15">
        <f t="shared" si="5"/>
        <v>181</v>
      </c>
      <c r="G193" s="15">
        <v>0</v>
      </c>
      <c r="H193" s="15">
        <v>15</v>
      </c>
      <c r="I193" s="23">
        <v>35</v>
      </c>
      <c r="J193" s="23">
        <v>59</v>
      </c>
      <c r="K193" s="15">
        <f t="shared" si="4"/>
        <v>59</v>
      </c>
      <c r="L193" s="15">
        <v>0</v>
      </c>
    </row>
    <row r="194" spans="1:12" s="11" customFormat="1" ht="20" customHeight="1" x14ac:dyDescent="0.45">
      <c r="A194" s="11" t="s">
        <v>935</v>
      </c>
      <c r="B194" s="19">
        <v>21039</v>
      </c>
      <c r="C194" s="22" t="s">
        <v>182</v>
      </c>
      <c r="D194" s="21" t="s">
        <v>183</v>
      </c>
      <c r="E194" s="23">
        <v>95</v>
      </c>
      <c r="F194" s="15">
        <f t="shared" si="5"/>
        <v>95</v>
      </c>
      <c r="G194" s="15">
        <v>0</v>
      </c>
      <c r="H194" s="15">
        <v>12</v>
      </c>
      <c r="I194" s="23">
        <v>15</v>
      </c>
      <c r="J194" s="23">
        <v>45</v>
      </c>
      <c r="K194" s="15">
        <f t="shared" si="4"/>
        <v>45</v>
      </c>
      <c r="L194" s="15">
        <v>0</v>
      </c>
    </row>
    <row r="195" spans="1:12" s="11" customFormat="1" ht="20" customHeight="1" x14ac:dyDescent="0.45">
      <c r="A195" s="11" t="s">
        <v>935</v>
      </c>
      <c r="B195" s="19">
        <v>21040</v>
      </c>
      <c r="C195" s="22" t="s">
        <v>184</v>
      </c>
      <c r="D195" s="21" t="s">
        <v>185</v>
      </c>
      <c r="E195" s="15">
        <v>1465</v>
      </c>
      <c r="F195" s="15">
        <f t="shared" si="5"/>
        <v>1468</v>
      </c>
      <c r="G195" s="15">
        <v>3</v>
      </c>
      <c r="H195" s="15">
        <v>208</v>
      </c>
      <c r="I195" s="23">
        <v>138</v>
      </c>
      <c r="J195" s="23">
        <v>271</v>
      </c>
      <c r="K195" s="15">
        <f t="shared" si="4"/>
        <v>272</v>
      </c>
      <c r="L195" s="15">
        <v>1</v>
      </c>
    </row>
    <row r="196" spans="1:12" s="11" customFormat="1" ht="20" customHeight="1" x14ac:dyDescent="0.45">
      <c r="A196" s="11" t="s">
        <v>935</v>
      </c>
      <c r="B196" s="19">
        <v>21041</v>
      </c>
      <c r="C196" s="22" t="s">
        <v>186</v>
      </c>
      <c r="D196" s="21" t="s">
        <v>187</v>
      </c>
      <c r="E196" s="23">
        <v>393</v>
      </c>
      <c r="F196" s="15">
        <f t="shared" si="5"/>
        <v>395</v>
      </c>
      <c r="G196" s="15">
        <v>2</v>
      </c>
      <c r="H196" s="15">
        <v>30</v>
      </c>
      <c r="I196" s="23">
        <v>85</v>
      </c>
      <c r="J196" s="23">
        <v>155</v>
      </c>
      <c r="K196" s="15">
        <f t="shared" si="4"/>
        <v>155</v>
      </c>
      <c r="L196" s="15">
        <v>0</v>
      </c>
    </row>
    <row r="197" spans="1:12" s="11" customFormat="1" ht="20" customHeight="1" x14ac:dyDescent="0.45">
      <c r="A197" s="11" t="s">
        <v>935</v>
      </c>
      <c r="B197" s="19">
        <v>21042</v>
      </c>
      <c r="C197" s="22" t="s">
        <v>188</v>
      </c>
      <c r="D197" s="21" t="s">
        <v>189</v>
      </c>
      <c r="E197" s="23">
        <v>152</v>
      </c>
      <c r="F197" s="15">
        <f t="shared" si="5"/>
        <v>153</v>
      </c>
      <c r="G197" s="15">
        <v>1</v>
      </c>
      <c r="H197" s="15">
        <v>3</v>
      </c>
      <c r="I197" s="23">
        <v>40</v>
      </c>
      <c r="J197" s="23">
        <v>37</v>
      </c>
      <c r="K197" s="15">
        <f t="shared" ref="K197:K260" si="6">J197+L197</f>
        <v>37</v>
      </c>
      <c r="L197" s="15">
        <v>0</v>
      </c>
    </row>
    <row r="198" spans="1:12" s="11" customFormat="1" ht="20" customHeight="1" x14ac:dyDescent="0.45">
      <c r="A198" s="11" t="s">
        <v>937</v>
      </c>
      <c r="B198" s="19">
        <v>59011</v>
      </c>
      <c r="C198" s="20" t="s">
        <v>190</v>
      </c>
      <c r="D198" s="21" t="s">
        <v>191</v>
      </c>
      <c r="E198" s="23">
        <v>2</v>
      </c>
      <c r="F198" s="15">
        <f t="shared" ref="F198:F263" si="7">E198+G198</f>
        <v>2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45">
      <c r="A199" s="11" t="s">
        <v>937</v>
      </c>
      <c r="B199" s="19">
        <v>30047</v>
      </c>
      <c r="C199" s="20" t="s">
        <v>192</v>
      </c>
      <c r="D199" s="21" t="s">
        <v>193</v>
      </c>
      <c r="E199" s="23">
        <v>1</v>
      </c>
      <c r="F199" s="15">
        <f t="shared" si="7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935</v>
      </c>
      <c r="B200" s="19">
        <v>21043</v>
      </c>
      <c r="C200" s="22" t="s">
        <v>194</v>
      </c>
      <c r="D200" s="21" t="s">
        <v>195</v>
      </c>
      <c r="E200" s="23">
        <v>14</v>
      </c>
      <c r="F200" s="15">
        <f t="shared" si="7"/>
        <v>15</v>
      </c>
      <c r="G200" s="15">
        <v>1</v>
      </c>
      <c r="H200" s="15">
        <v>1</v>
      </c>
      <c r="I200" s="23">
        <v>4</v>
      </c>
      <c r="J200" s="23">
        <v>8</v>
      </c>
      <c r="K200" s="15">
        <f t="shared" si="6"/>
        <v>8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76042</v>
      </c>
      <c r="C201" s="20" t="s">
        <v>886</v>
      </c>
      <c r="D201" s="21" t="s">
        <v>886</v>
      </c>
      <c r="E201" s="23">
        <v>1</v>
      </c>
      <c r="F201" s="15">
        <f t="shared" si="7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10028</v>
      </c>
      <c r="C202" s="20" t="s">
        <v>196</v>
      </c>
      <c r="D202" s="21" t="s">
        <v>197</v>
      </c>
      <c r="E202" s="23">
        <v>1</v>
      </c>
      <c r="F202" s="15">
        <f t="shared" si="7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22103</v>
      </c>
      <c r="C203" s="20" t="s">
        <v>752</v>
      </c>
      <c r="D203" s="21" t="s">
        <v>742</v>
      </c>
      <c r="E203" s="23">
        <v>1</v>
      </c>
      <c r="F203" s="15">
        <f t="shared" si="7"/>
        <v>1</v>
      </c>
      <c r="G203" s="15">
        <v>0</v>
      </c>
      <c r="H203" s="15">
        <v>0</v>
      </c>
      <c r="I203" s="23"/>
      <c r="J203" s="23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23043</v>
      </c>
      <c r="C204" s="20" t="s">
        <v>513</v>
      </c>
      <c r="D204" s="21" t="s">
        <v>511</v>
      </c>
      <c r="E204" s="23">
        <v>1</v>
      </c>
      <c r="F204" s="15">
        <f t="shared" si="7"/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75035</v>
      </c>
      <c r="C205" s="20" t="s">
        <v>520</v>
      </c>
      <c r="D205" s="21" t="s">
        <v>515</v>
      </c>
      <c r="E205" s="23">
        <v>2</v>
      </c>
      <c r="F205" s="15">
        <f t="shared" si="7"/>
        <v>2</v>
      </c>
      <c r="G205" s="15">
        <v>0</v>
      </c>
      <c r="H205" s="15">
        <v>1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97042</v>
      </c>
      <c r="C206" s="20" t="s">
        <v>768</v>
      </c>
      <c r="D206" s="21" t="s">
        <v>760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23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30049</v>
      </c>
      <c r="C207" s="20" t="s">
        <v>753</v>
      </c>
      <c r="D207" s="21" t="s">
        <v>743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23">
        <v>1</v>
      </c>
      <c r="K207" s="15">
        <f t="shared" si="6"/>
        <v>1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17089</v>
      </c>
      <c r="C208" s="20" t="s">
        <v>780</v>
      </c>
      <c r="D208" s="21" t="s">
        <v>780</v>
      </c>
      <c r="E208" s="23">
        <v>1</v>
      </c>
      <c r="F208" s="15">
        <f t="shared" si="7"/>
        <v>1</v>
      </c>
      <c r="G208" s="15">
        <v>0</v>
      </c>
      <c r="H208" s="15">
        <v>1</v>
      </c>
      <c r="I208" s="23"/>
      <c r="J208" s="15">
        <v>0</v>
      </c>
      <c r="K208" s="15">
        <f t="shared" si="6"/>
        <v>0</v>
      </c>
      <c r="L208" s="15">
        <v>0</v>
      </c>
    </row>
    <row r="209" spans="1:12" s="11" customFormat="1" ht="20" customHeight="1" x14ac:dyDescent="0.45">
      <c r="A209" s="11" t="s">
        <v>937</v>
      </c>
      <c r="B209" s="24">
        <v>98031</v>
      </c>
      <c r="C209" s="20" t="s">
        <v>891</v>
      </c>
      <c r="D209" s="21" t="s">
        <v>887</v>
      </c>
      <c r="E209" s="23">
        <v>1</v>
      </c>
      <c r="F209" s="15">
        <f t="shared" si="7"/>
        <v>1</v>
      </c>
      <c r="G209" s="15">
        <v>0</v>
      </c>
      <c r="H209" s="15">
        <v>1</v>
      </c>
      <c r="I209" s="23"/>
      <c r="J209" s="15">
        <v>0</v>
      </c>
      <c r="K209" s="15">
        <f t="shared" si="6"/>
        <v>0</v>
      </c>
      <c r="L209" s="15">
        <v>0</v>
      </c>
    </row>
    <row r="210" spans="1:12" s="11" customFormat="1" ht="20" customHeight="1" x14ac:dyDescent="0.45">
      <c r="A210" s="11" t="s">
        <v>937</v>
      </c>
      <c r="B210" s="24">
        <v>18083</v>
      </c>
      <c r="C210" s="20" t="s">
        <v>198</v>
      </c>
      <c r="D210" s="21" t="s">
        <v>199</v>
      </c>
      <c r="E210" s="23">
        <v>2</v>
      </c>
      <c r="F210" s="15">
        <f t="shared" si="7"/>
        <v>2</v>
      </c>
      <c r="G210" s="15">
        <v>0</v>
      </c>
      <c r="H210" s="15">
        <v>0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19">
        <v>48025</v>
      </c>
      <c r="C211" s="20" t="s">
        <v>200</v>
      </c>
      <c r="D211" s="21" t="s">
        <v>201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19">
        <v>39012</v>
      </c>
      <c r="C212" s="20" t="s">
        <v>653</v>
      </c>
      <c r="D212" s="21" t="s">
        <v>647</v>
      </c>
      <c r="E212" s="23">
        <v>1</v>
      </c>
      <c r="F212" s="15">
        <f t="shared" si="7"/>
        <v>1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937</v>
      </c>
      <c r="B213" s="19">
        <v>1139</v>
      </c>
      <c r="C213" s="20" t="s">
        <v>627</v>
      </c>
      <c r="D213" s="21" t="s">
        <v>622</v>
      </c>
      <c r="E213" s="23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935</v>
      </c>
      <c r="B214" s="24">
        <v>21044</v>
      </c>
      <c r="C214" s="22" t="s">
        <v>202</v>
      </c>
      <c r="D214" s="21" t="s">
        <v>203</v>
      </c>
      <c r="E214" s="23">
        <v>64</v>
      </c>
      <c r="F214" s="15">
        <f t="shared" si="7"/>
        <v>64</v>
      </c>
      <c r="G214" s="15">
        <v>0</v>
      </c>
      <c r="H214" s="15">
        <v>11</v>
      </c>
      <c r="I214" s="23">
        <v>8</v>
      </c>
      <c r="J214" s="23">
        <v>30</v>
      </c>
      <c r="K214" s="15">
        <f t="shared" si="6"/>
        <v>30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43023</v>
      </c>
      <c r="C215" s="20" t="s">
        <v>557</v>
      </c>
      <c r="D215" s="21" t="s">
        <v>549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23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22243</v>
      </c>
      <c r="C216" s="21" t="s">
        <v>939</v>
      </c>
      <c r="D216" s="21" t="s">
        <v>938</v>
      </c>
      <c r="E216" s="23">
        <v>1</v>
      </c>
      <c r="F216" s="15">
        <f t="shared" si="7"/>
        <v>1</v>
      </c>
      <c r="G216" s="15">
        <v>0</v>
      </c>
      <c r="H216" s="15">
        <v>1</v>
      </c>
      <c r="I216" s="23"/>
      <c r="J216" s="23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935</v>
      </c>
      <c r="B217" s="24">
        <v>21045</v>
      </c>
      <c r="C217" s="22" t="s">
        <v>694</v>
      </c>
      <c r="D217" s="21" t="s">
        <v>204</v>
      </c>
      <c r="E217" s="23">
        <v>41</v>
      </c>
      <c r="F217" s="15">
        <f t="shared" si="7"/>
        <v>41</v>
      </c>
      <c r="G217" s="15">
        <v>0</v>
      </c>
      <c r="H217" s="15">
        <v>1</v>
      </c>
      <c r="I217" s="23">
        <v>3</v>
      </c>
      <c r="J217" s="23">
        <v>10</v>
      </c>
      <c r="K217" s="15">
        <f t="shared" si="6"/>
        <v>10</v>
      </c>
      <c r="L217" s="15">
        <v>0</v>
      </c>
    </row>
    <row r="218" spans="1:12" s="11" customFormat="1" ht="20" customHeight="1" x14ac:dyDescent="0.45">
      <c r="A218" s="11" t="s">
        <v>935</v>
      </c>
      <c r="B218" s="24">
        <v>21046</v>
      </c>
      <c r="C218" s="22" t="s">
        <v>205</v>
      </c>
      <c r="D218" s="21" t="s">
        <v>206</v>
      </c>
      <c r="E218" s="23">
        <v>291</v>
      </c>
      <c r="F218" s="15">
        <f t="shared" si="7"/>
        <v>291</v>
      </c>
      <c r="G218" s="15">
        <v>0</v>
      </c>
      <c r="H218" s="15">
        <v>18</v>
      </c>
      <c r="I218" s="23">
        <v>54</v>
      </c>
      <c r="J218" s="23">
        <v>132</v>
      </c>
      <c r="K218" s="15">
        <f t="shared" si="6"/>
        <v>132</v>
      </c>
      <c r="L218" s="15">
        <v>0</v>
      </c>
    </row>
    <row r="219" spans="1:12" s="11" customFormat="1" ht="20" customHeight="1" x14ac:dyDescent="0.45">
      <c r="A219" s="11" t="s">
        <v>937</v>
      </c>
      <c r="B219" s="24">
        <v>71029</v>
      </c>
      <c r="C219" s="20" t="s">
        <v>207</v>
      </c>
      <c r="D219" s="21" t="s">
        <v>208</v>
      </c>
      <c r="E219" s="23">
        <v>2</v>
      </c>
      <c r="F219" s="15">
        <f t="shared" si="7"/>
        <v>2</v>
      </c>
      <c r="G219" s="15">
        <v>0</v>
      </c>
      <c r="H219" s="15">
        <v>0</v>
      </c>
      <c r="I219" s="23"/>
      <c r="J219" s="23">
        <v>1</v>
      </c>
      <c r="K219" s="15">
        <f t="shared" si="6"/>
        <v>1</v>
      </c>
      <c r="L219" s="15">
        <v>0</v>
      </c>
    </row>
    <row r="220" spans="1:12" s="11" customFormat="1" ht="20" customHeight="1" x14ac:dyDescent="0.45">
      <c r="A220" s="11" t="s">
        <v>937</v>
      </c>
      <c r="B220" s="19">
        <v>68022</v>
      </c>
      <c r="C220" s="20" t="s">
        <v>209</v>
      </c>
      <c r="D220" s="21" t="s">
        <v>210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6">
        <v>30055</v>
      </c>
      <c r="C221" s="20" t="s">
        <v>211</v>
      </c>
      <c r="D221" s="21" t="s">
        <v>212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23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935</v>
      </c>
      <c r="B222" s="19">
        <v>21047</v>
      </c>
      <c r="C222" s="22" t="s">
        <v>213</v>
      </c>
      <c r="D222" s="21" t="s">
        <v>214</v>
      </c>
      <c r="E222" s="23">
        <v>135</v>
      </c>
      <c r="F222" s="15">
        <f t="shared" si="7"/>
        <v>135</v>
      </c>
      <c r="G222" s="15">
        <v>0</v>
      </c>
      <c r="H222" s="15">
        <v>5</v>
      </c>
      <c r="I222" s="23">
        <v>22</v>
      </c>
      <c r="J222" s="23">
        <v>39</v>
      </c>
      <c r="K222" s="15">
        <f t="shared" si="6"/>
        <v>39</v>
      </c>
      <c r="L222" s="15">
        <v>0</v>
      </c>
    </row>
    <row r="223" spans="1:12" s="11" customFormat="1" ht="20" customHeight="1" x14ac:dyDescent="0.45">
      <c r="A223" s="11" t="s">
        <v>935</v>
      </c>
      <c r="B223" s="24">
        <v>21048</v>
      </c>
      <c r="C223" s="22" t="s">
        <v>215</v>
      </c>
      <c r="D223" s="21" t="s">
        <v>216</v>
      </c>
      <c r="E223" s="23">
        <v>70</v>
      </c>
      <c r="F223" s="15">
        <f t="shared" si="7"/>
        <v>70</v>
      </c>
      <c r="G223" s="15">
        <v>0</v>
      </c>
      <c r="H223" s="15">
        <v>7</v>
      </c>
      <c r="I223" s="23">
        <v>15</v>
      </c>
      <c r="J223" s="23">
        <v>15</v>
      </c>
      <c r="K223" s="15">
        <f t="shared" si="6"/>
        <v>16</v>
      </c>
      <c r="L223" s="15">
        <v>1</v>
      </c>
    </row>
    <row r="224" spans="1:12" s="11" customFormat="1" ht="20" customHeight="1" x14ac:dyDescent="0.45">
      <c r="A224" s="11" t="s">
        <v>937</v>
      </c>
      <c r="B224" s="26">
        <v>24057</v>
      </c>
      <c r="C224" s="22" t="s">
        <v>683</v>
      </c>
      <c r="D224" s="21" t="s">
        <v>680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6">
        <v>81011</v>
      </c>
      <c r="C225" s="21" t="s">
        <v>961</v>
      </c>
      <c r="D225" s="21" t="s">
        <v>960</v>
      </c>
      <c r="E225" s="23">
        <v>0</v>
      </c>
      <c r="F225" s="15">
        <f t="shared" si="7"/>
        <v>1</v>
      </c>
      <c r="G225" s="15">
        <v>1</v>
      </c>
      <c r="H225" s="15">
        <v>1</v>
      </c>
      <c r="I225" s="23"/>
      <c r="J225" s="15"/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935</v>
      </c>
      <c r="B226" s="26">
        <v>21049</v>
      </c>
      <c r="C226" s="22" t="s">
        <v>217</v>
      </c>
      <c r="D226" s="21" t="s">
        <v>218</v>
      </c>
      <c r="E226" s="23">
        <v>21</v>
      </c>
      <c r="F226" s="15">
        <f t="shared" si="7"/>
        <v>21</v>
      </c>
      <c r="G226" s="15">
        <v>0</v>
      </c>
      <c r="H226" s="15">
        <v>0</v>
      </c>
      <c r="I226" s="23">
        <v>5</v>
      </c>
      <c r="J226" s="23">
        <v>1</v>
      </c>
      <c r="K226" s="15">
        <f t="shared" si="6"/>
        <v>1</v>
      </c>
      <c r="L226" s="15">
        <v>0</v>
      </c>
    </row>
    <row r="227" spans="1:12" s="11" customFormat="1" ht="20" customHeight="1" x14ac:dyDescent="0.45">
      <c r="A227" s="11" t="s">
        <v>937</v>
      </c>
      <c r="B227" s="26">
        <v>28050</v>
      </c>
      <c r="C227" s="21" t="s">
        <v>951</v>
      </c>
      <c r="D227" s="21" t="s">
        <v>950</v>
      </c>
      <c r="E227" s="23">
        <v>1</v>
      </c>
      <c r="F227" s="15">
        <f t="shared" si="7"/>
        <v>1</v>
      </c>
      <c r="G227" s="15">
        <v>0</v>
      </c>
      <c r="H227" s="15">
        <v>1</v>
      </c>
      <c r="I227" s="23"/>
      <c r="J227" s="23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937</v>
      </c>
      <c r="B228" s="26">
        <v>28048</v>
      </c>
      <c r="C228" s="22" t="s">
        <v>484</v>
      </c>
      <c r="D228" s="21" t="s">
        <v>480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45">
      <c r="A229" s="11" t="s">
        <v>937</v>
      </c>
      <c r="B229" s="26">
        <v>77014</v>
      </c>
      <c r="C229" s="22" t="s">
        <v>803</v>
      </c>
      <c r="D229" s="21" t="s">
        <v>800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23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6">
        <v>108030</v>
      </c>
      <c r="C230" s="22" t="s">
        <v>547</v>
      </c>
      <c r="D230" s="21" t="s">
        <v>541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15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6">
        <v>15140</v>
      </c>
      <c r="C231" s="22" t="s">
        <v>509</v>
      </c>
      <c r="D231" s="21" t="s">
        <v>504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935</v>
      </c>
      <c r="B232" s="19">
        <v>21050</v>
      </c>
      <c r="C232" s="22" t="s">
        <v>219</v>
      </c>
      <c r="D232" s="21" t="s">
        <v>220</v>
      </c>
      <c r="E232" s="23">
        <v>88</v>
      </c>
      <c r="F232" s="15">
        <f t="shared" si="7"/>
        <v>88</v>
      </c>
      <c r="G232" s="15">
        <v>0</v>
      </c>
      <c r="H232" s="15">
        <v>16</v>
      </c>
      <c r="I232" s="23">
        <v>14</v>
      </c>
      <c r="J232" s="23">
        <v>20</v>
      </c>
      <c r="K232" s="15">
        <f t="shared" si="6"/>
        <v>20</v>
      </c>
      <c r="L232" s="15">
        <v>0</v>
      </c>
    </row>
    <row r="233" spans="1:12" s="11" customFormat="1" ht="20" customHeight="1" x14ac:dyDescent="0.45">
      <c r="A233" s="11" t="s">
        <v>937</v>
      </c>
      <c r="B233" s="26">
        <v>58059</v>
      </c>
      <c r="C233" s="22" t="s">
        <v>708</v>
      </c>
      <c r="D233" s="21" t="s">
        <v>701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935</v>
      </c>
      <c r="B234" s="19">
        <v>21051</v>
      </c>
      <c r="C234" s="22" t="s">
        <v>221</v>
      </c>
      <c r="D234" s="21" t="s">
        <v>222</v>
      </c>
      <c r="E234" s="23">
        <v>1862</v>
      </c>
      <c r="F234" s="15">
        <f t="shared" si="7"/>
        <v>1870</v>
      </c>
      <c r="G234" s="15">
        <v>8</v>
      </c>
      <c r="H234" s="15">
        <v>234</v>
      </c>
      <c r="I234" s="23">
        <v>411</v>
      </c>
      <c r="J234" s="23">
        <v>460</v>
      </c>
      <c r="K234" s="15">
        <f t="shared" si="6"/>
        <v>470</v>
      </c>
      <c r="L234" s="15">
        <v>10</v>
      </c>
    </row>
    <row r="235" spans="1:12" s="11" customFormat="1" ht="20" customHeight="1" x14ac:dyDescent="0.45">
      <c r="A235" s="11" t="s">
        <v>937</v>
      </c>
      <c r="B235" s="19">
        <v>97048</v>
      </c>
      <c r="C235" s="20" t="s">
        <v>223</v>
      </c>
      <c r="D235" s="21" t="s">
        <v>224</v>
      </c>
      <c r="E235" s="23">
        <v>2</v>
      </c>
      <c r="F235" s="15">
        <f t="shared" si="7"/>
        <v>2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83048</v>
      </c>
      <c r="C236" s="20" t="s">
        <v>225</v>
      </c>
      <c r="D236" s="21" t="s">
        <v>226</v>
      </c>
      <c r="E236" s="23">
        <v>2</v>
      </c>
      <c r="F236" s="15">
        <f t="shared" si="7"/>
        <v>2</v>
      </c>
      <c r="G236" s="15">
        <v>0</v>
      </c>
      <c r="H236" s="15">
        <v>0</v>
      </c>
      <c r="I236" s="23"/>
      <c r="J236" s="23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22115</v>
      </c>
      <c r="C237" s="20" t="s">
        <v>769</v>
      </c>
      <c r="D237" s="21" t="s">
        <v>761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23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22116</v>
      </c>
      <c r="C238" s="20" t="s">
        <v>227</v>
      </c>
      <c r="D238" s="21" t="s">
        <v>228</v>
      </c>
      <c r="E238" s="23">
        <v>5</v>
      </c>
      <c r="F238" s="15">
        <f t="shared" si="7"/>
        <v>5</v>
      </c>
      <c r="G238" s="15">
        <v>0</v>
      </c>
      <c r="H238" s="15">
        <v>2</v>
      </c>
      <c r="I238" s="23"/>
      <c r="J238" s="23">
        <v>3</v>
      </c>
      <c r="K238" s="15">
        <f t="shared" si="6"/>
        <v>3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22117</v>
      </c>
      <c r="C239" s="20" t="s">
        <v>229</v>
      </c>
      <c r="D239" s="21" t="s">
        <v>230</v>
      </c>
      <c r="E239" s="23">
        <v>5</v>
      </c>
      <c r="F239" s="15">
        <f t="shared" si="7"/>
        <v>5</v>
      </c>
      <c r="G239" s="15">
        <v>0</v>
      </c>
      <c r="H239" s="15">
        <v>2</v>
      </c>
      <c r="I239" s="23"/>
      <c r="J239" s="23">
        <v>2</v>
      </c>
      <c r="K239" s="15">
        <f t="shared" si="6"/>
        <v>2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15146</v>
      </c>
      <c r="C240" s="20" t="s">
        <v>231</v>
      </c>
      <c r="D240" s="21" t="s">
        <v>232</v>
      </c>
      <c r="E240" s="23">
        <v>13</v>
      </c>
      <c r="F240" s="15">
        <f t="shared" si="7"/>
        <v>13</v>
      </c>
      <c r="G240" s="15">
        <v>0</v>
      </c>
      <c r="H240" s="15">
        <v>0</v>
      </c>
      <c r="I240" s="23"/>
      <c r="J240" s="23">
        <v>1</v>
      </c>
      <c r="K240" s="15">
        <f t="shared" si="6"/>
        <v>1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6094</v>
      </c>
      <c r="C241" s="20" t="s">
        <v>695</v>
      </c>
      <c r="D241" s="21" t="s">
        <v>687</v>
      </c>
      <c r="E241" s="23">
        <v>1</v>
      </c>
      <c r="F241" s="15">
        <f t="shared" si="7"/>
        <v>1</v>
      </c>
      <c r="G241" s="15">
        <v>0</v>
      </c>
      <c r="H241" s="15">
        <v>0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72027</v>
      </c>
      <c r="C242" s="21" t="s">
        <v>814</v>
      </c>
      <c r="D242" s="21" t="s">
        <v>811</v>
      </c>
      <c r="E242" s="23">
        <v>2</v>
      </c>
      <c r="F242" s="15">
        <f t="shared" si="7"/>
        <v>2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22118</v>
      </c>
      <c r="C243" s="20" t="s">
        <v>613</v>
      </c>
      <c r="D243" s="21" t="s">
        <v>605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23">
        <v>0</v>
      </c>
      <c r="K243" s="15">
        <f t="shared" si="6"/>
        <v>0</v>
      </c>
      <c r="L243" s="15">
        <v>0</v>
      </c>
    </row>
    <row r="244" spans="1:12" s="11" customFormat="1" ht="20" customHeight="1" x14ac:dyDescent="0.45">
      <c r="A244" s="11" t="s">
        <v>937</v>
      </c>
      <c r="B244" s="19">
        <v>26043</v>
      </c>
      <c r="C244" s="20" t="s">
        <v>233</v>
      </c>
      <c r="D244" s="21" t="s">
        <v>234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937</v>
      </c>
      <c r="B245" s="19">
        <v>72029</v>
      </c>
      <c r="C245" s="20" t="s">
        <v>235</v>
      </c>
      <c r="D245" s="21" t="s">
        <v>236</v>
      </c>
      <c r="E245" s="23">
        <v>4</v>
      </c>
      <c r="F245" s="15">
        <f t="shared" si="7"/>
        <v>4</v>
      </c>
      <c r="G245" s="15">
        <v>0</v>
      </c>
      <c r="H245" s="15">
        <v>0</v>
      </c>
      <c r="I245" s="23"/>
      <c r="J245" s="23">
        <v>1</v>
      </c>
      <c r="K245" s="15">
        <f t="shared" si="6"/>
        <v>1</v>
      </c>
      <c r="L245" s="15">
        <v>0</v>
      </c>
    </row>
    <row r="246" spans="1:12" s="11" customFormat="1" ht="20" customHeight="1" x14ac:dyDescent="0.45">
      <c r="A246" s="11" t="s">
        <v>937</v>
      </c>
      <c r="B246" s="19">
        <v>1156</v>
      </c>
      <c r="C246" s="20" t="s">
        <v>580</v>
      </c>
      <c r="D246" s="21" t="s">
        <v>570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19">
        <v>61052</v>
      </c>
      <c r="C247" s="20" t="s">
        <v>477</v>
      </c>
      <c r="D247" s="21" t="s">
        <v>475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23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935</v>
      </c>
      <c r="B248" s="19">
        <v>21052</v>
      </c>
      <c r="C248" s="22" t="s">
        <v>237</v>
      </c>
      <c r="D248" s="21" t="s">
        <v>238</v>
      </c>
      <c r="E248" s="23">
        <v>166</v>
      </c>
      <c r="F248" s="15">
        <f t="shared" si="7"/>
        <v>167</v>
      </c>
      <c r="G248" s="15">
        <v>1</v>
      </c>
      <c r="H248" s="15">
        <v>9</v>
      </c>
      <c r="I248" s="23">
        <v>15</v>
      </c>
      <c r="J248" s="23">
        <v>104</v>
      </c>
      <c r="K248" s="15">
        <f t="shared" si="6"/>
        <v>104</v>
      </c>
      <c r="L248" s="15">
        <v>0</v>
      </c>
    </row>
    <row r="249" spans="1:12" s="11" customFormat="1" ht="20" customHeight="1" x14ac:dyDescent="0.45">
      <c r="A249" s="11" t="s">
        <v>935</v>
      </c>
      <c r="B249" s="19">
        <v>21053</v>
      </c>
      <c r="C249" s="22" t="s">
        <v>239</v>
      </c>
      <c r="D249" s="21" t="s">
        <v>240</v>
      </c>
      <c r="E249" s="23">
        <v>74</v>
      </c>
      <c r="F249" s="15">
        <f t="shared" si="7"/>
        <v>74</v>
      </c>
      <c r="G249" s="15">
        <v>0</v>
      </c>
      <c r="H249" s="15">
        <v>6</v>
      </c>
      <c r="I249" s="23">
        <v>9</v>
      </c>
      <c r="J249" s="23">
        <v>11</v>
      </c>
      <c r="K249" s="15">
        <f t="shared" si="6"/>
        <v>11</v>
      </c>
      <c r="L249" s="15">
        <v>0</v>
      </c>
    </row>
    <row r="250" spans="1:12" s="11" customFormat="1" ht="20" customHeight="1" x14ac:dyDescent="0.45">
      <c r="A250" s="11" t="s">
        <v>937</v>
      </c>
      <c r="B250" s="19">
        <v>59015</v>
      </c>
      <c r="C250" s="20" t="s">
        <v>824</v>
      </c>
      <c r="D250" s="21" t="s">
        <v>819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45">
      <c r="A251" s="11" t="s">
        <v>937</v>
      </c>
      <c r="B251" s="19">
        <v>80053</v>
      </c>
      <c r="C251" s="20" t="s">
        <v>241</v>
      </c>
      <c r="D251" s="21" t="s">
        <v>242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43028</v>
      </c>
      <c r="C252" s="20" t="s">
        <v>884</v>
      </c>
      <c r="D252" s="21" t="s">
        <v>880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44045</v>
      </c>
      <c r="C253" s="20" t="s">
        <v>243</v>
      </c>
      <c r="D253" s="21" t="s">
        <v>244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52016</v>
      </c>
      <c r="C254" s="20" t="s">
        <v>898</v>
      </c>
      <c r="D254" s="21" t="s">
        <v>896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75048</v>
      </c>
      <c r="C255" s="20" t="s">
        <v>600</v>
      </c>
      <c r="D255" s="21" t="s">
        <v>595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15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68024</v>
      </c>
      <c r="C256" s="20" t="s">
        <v>823</v>
      </c>
      <c r="D256" s="21" t="s">
        <v>820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13157</v>
      </c>
      <c r="C257" s="20" t="s">
        <v>245</v>
      </c>
      <c r="D257" s="21" t="s">
        <v>246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108033</v>
      </c>
      <c r="C258" s="20" t="s">
        <v>247</v>
      </c>
      <c r="D258" s="21" t="s">
        <v>248</v>
      </c>
      <c r="E258" s="23">
        <v>2</v>
      </c>
      <c r="F258" s="15">
        <f t="shared" si="7"/>
        <v>2</v>
      </c>
      <c r="G258" s="15">
        <v>0</v>
      </c>
      <c r="H258" s="15">
        <v>1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78083</v>
      </c>
      <c r="C259" s="20" t="s">
        <v>830</v>
      </c>
      <c r="D259" s="21" t="s">
        <v>827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37045</v>
      </c>
      <c r="C260" s="20" t="s">
        <v>696</v>
      </c>
      <c r="D260" s="21" t="s">
        <v>688</v>
      </c>
      <c r="E260" s="23">
        <v>1</v>
      </c>
      <c r="F260" s="15">
        <f t="shared" si="7"/>
        <v>1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45">
      <c r="A261" s="11" t="s">
        <v>935</v>
      </c>
      <c r="B261" s="19">
        <v>21054</v>
      </c>
      <c r="C261" s="22" t="s">
        <v>249</v>
      </c>
      <c r="D261" s="21" t="s">
        <v>250</v>
      </c>
      <c r="E261" s="23">
        <v>67</v>
      </c>
      <c r="F261" s="15">
        <f t="shared" si="7"/>
        <v>67</v>
      </c>
      <c r="G261" s="15">
        <v>0</v>
      </c>
      <c r="H261" s="15">
        <v>6</v>
      </c>
      <c r="I261" s="23">
        <v>16</v>
      </c>
      <c r="J261" s="23">
        <v>23</v>
      </c>
      <c r="K261" s="15">
        <f t="shared" ref="K261:K324" si="8">J261+L261</f>
        <v>23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15151</v>
      </c>
      <c r="C262" s="20" t="s">
        <v>922</v>
      </c>
      <c r="D262" s="21" t="s">
        <v>919</v>
      </c>
      <c r="E262" s="23">
        <v>1</v>
      </c>
      <c r="F262" s="15">
        <f t="shared" si="7"/>
        <v>1</v>
      </c>
      <c r="G262" s="15">
        <v>0</v>
      </c>
      <c r="H262" s="15">
        <v>1</v>
      </c>
      <c r="I262" s="23"/>
      <c r="J262" s="15">
        <v>1</v>
      </c>
      <c r="K262" s="15">
        <f t="shared" si="8"/>
        <v>1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30064</v>
      </c>
      <c r="C263" s="20" t="s">
        <v>251</v>
      </c>
      <c r="D263" s="21" t="s">
        <v>252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45">
      <c r="A264" s="11" t="s">
        <v>935</v>
      </c>
      <c r="B264" s="19">
        <v>21055</v>
      </c>
      <c r="C264" s="22" t="s">
        <v>253</v>
      </c>
      <c r="D264" s="21" t="s">
        <v>254</v>
      </c>
      <c r="E264" s="23">
        <v>111</v>
      </c>
      <c r="F264" s="15">
        <f t="shared" ref="F264:F328" si="9">E264+G264</f>
        <v>114</v>
      </c>
      <c r="G264" s="15">
        <v>3</v>
      </c>
      <c r="H264" s="15">
        <v>18</v>
      </c>
      <c r="I264" s="23">
        <v>8</v>
      </c>
      <c r="J264" s="23">
        <v>22</v>
      </c>
      <c r="K264" s="15">
        <f t="shared" si="8"/>
        <v>22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63049</v>
      </c>
      <c r="C265" s="20" t="s">
        <v>255</v>
      </c>
      <c r="D265" s="21" t="s">
        <v>256</v>
      </c>
      <c r="E265" s="23">
        <v>5</v>
      </c>
      <c r="F265" s="15">
        <f t="shared" si="9"/>
        <v>5</v>
      </c>
      <c r="G265" s="15">
        <v>0</v>
      </c>
      <c r="H265" s="15">
        <v>2</v>
      </c>
      <c r="I265" s="23"/>
      <c r="J265" s="23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55022</v>
      </c>
      <c r="C266" s="20" t="s">
        <v>796</v>
      </c>
      <c r="D266" s="21" t="s">
        <v>791</v>
      </c>
      <c r="E266" s="23">
        <v>1</v>
      </c>
      <c r="F266" s="15">
        <f t="shared" si="9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935</v>
      </c>
      <c r="B267" s="19">
        <v>21056</v>
      </c>
      <c r="C267" s="22" t="s">
        <v>257</v>
      </c>
      <c r="D267" s="21" t="s">
        <v>258</v>
      </c>
      <c r="E267" s="23">
        <v>134</v>
      </c>
      <c r="F267" s="15">
        <f t="shared" si="9"/>
        <v>136</v>
      </c>
      <c r="G267" s="15">
        <v>2</v>
      </c>
      <c r="H267" s="15">
        <v>11</v>
      </c>
      <c r="I267" s="23">
        <v>42</v>
      </c>
      <c r="J267" s="23">
        <v>61</v>
      </c>
      <c r="K267" s="15">
        <f t="shared" si="8"/>
        <v>61</v>
      </c>
      <c r="L267" s="15">
        <v>0</v>
      </c>
    </row>
    <row r="268" spans="1:12" s="11" customFormat="1" ht="20" customHeight="1" x14ac:dyDescent="0.45">
      <c r="A268" s="11" t="s">
        <v>935</v>
      </c>
      <c r="B268" s="19">
        <v>21057</v>
      </c>
      <c r="C268" s="22" t="s">
        <v>259</v>
      </c>
      <c r="D268" s="21" t="s">
        <v>260</v>
      </c>
      <c r="E268" s="23">
        <v>115</v>
      </c>
      <c r="F268" s="15">
        <f t="shared" si="9"/>
        <v>115</v>
      </c>
      <c r="G268" s="15">
        <v>0</v>
      </c>
      <c r="H268" s="15">
        <v>13</v>
      </c>
      <c r="I268" s="23">
        <v>35</v>
      </c>
      <c r="J268" s="23">
        <v>60</v>
      </c>
      <c r="K268" s="15">
        <f t="shared" si="8"/>
        <v>60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15154</v>
      </c>
      <c r="C269" s="21" t="s">
        <v>736</v>
      </c>
      <c r="D269" s="21" t="s">
        <v>732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85013</v>
      </c>
      <c r="C270" s="21" t="s">
        <v>770</v>
      </c>
      <c r="D270" s="21" t="s">
        <v>762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23">
        <v>0</v>
      </c>
      <c r="K270" s="15">
        <f t="shared" si="8"/>
        <v>0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83061</v>
      </c>
      <c r="C271" s="20" t="s">
        <v>261</v>
      </c>
      <c r="D271" s="21" t="s">
        <v>262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72032</v>
      </c>
      <c r="C272" s="20" t="s">
        <v>792</v>
      </c>
      <c r="D272" s="21" t="s">
        <v>792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24">
        <v>21058</v>
      </c>
      <c r="C273" s="22" t="s">
        <v>263</v>
      </c>
      <c r="D273" s="21" t="s">
        <v>264</v>
      </c>
      <c r="E273" s="23">
        <v>81</v>
      </c>
      <c r="F273" s="15">
        <f t="shared" si="9"/>
        <v>81</v>
      </c>
      <c r="G273" s="15">
        <v>0</v>
      </c>
      <c r="H273" s="15">
        <v>11</v>
      </c>
      <c r="I273" s="23">
        <v>12</v>
      </c>
      <c r="J273" s="23">
        <v>12</v>
      </c>
      <c r="K273" s="15">
        <f t="shared" si="8"/>
        <v>12</v>
      </c>
      <c r="L273" s="15">
        <v>0</v>
      </c>
    </row>
    <row r="274" spans="1:12" s="11" customFormat="1" ht="20" customHeight="1" x14ac:dyDescent="0.45">
      <c r="A274" s="11" t="s">
        <v>935</v>
      </c>
      <c r="B274" s="24">
        <v>21059</v>
      </c>
      <c r="C274" s="22" t="s">
        <v>265</v>
      </c>
      <c r="D274" s="21" t="s">
        <v>266</v>
      </c>
      <c r="E274" s="23">
        <v>116</v>
      </c>
      <c r="F274" s="15">
        <f t="shared" si="9"/>
        <v>116</v>
      </c>
      <c r="G274" s="15">
        <v>0</v>
      </c>
      <c r="H274" s="15">
        <v>23</v>
      </c>
      <c r="I274" s="23">
        <v>15</v>
      </c>
      <c r="J274" s="23">
        <v>36</v>
      </c>
      <c r="K274" s="15">
        <f t="shared" si="8"/>
        <v>36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3106</v>
      </c>
      <c r="C275" s="20" t="s">
        <v>507</v>
      </c>
      <c r="D275" s="21" t="s">
        <v>505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23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65082</v>
      </c>
      <c r="C276" s="20" t="s">
        <v>267</v>
      </c>
      <c r="D276" s="21" t="s">
        <v>268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97059</v>
      </c>
      <c r="C277" s="20" t="s">
        <v>269</v>
      </c>
      <c r="D277" s="21" t="s">
        <v>270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935</v>
      </c>
      <c r="B278" s="19">
        <v>21060</v>
      </c>
      <c r="C278" s="22" t="s">
        <v>271</v>
      </c>
      <c r="D278" s="21" t="s">
        <v>272</v>
      </c>
      <c r="E278" s="23">
        <v>216</v>
      </c>
      <c r="F278" s="15">
        <f t="shared" si="9"/>
        <v>216</v>
      </c>
      <c r="G278" s="15">
        <v>0</v>
      </c>
      <c r="H278" s="15">
        <v>33</v>
      </c>
      <c r="I278" s="23">
        <v>28</v>
      </c>
      <c r="J278" s="23">
        <v>80</v>
      </c>
      <c r="K278" s="15">
        <f t="shared" si="8"/>
        <v>80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56041</v>
      </c>
      <c r="C279" s="20" t="s">
        <v>903</v>
      </c>
      <c r="D279" s="21" t="s">
        <v>899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61053</v>
      </c>
      <c r="C280" s="20" t="s">
        <v>663</v>
      </c>
      <c r="D280" s="21" t="s">
        <v>663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56042</v>
      </c>
      <c r="C281" s="20" t="s">
        <v>493</v>
      </c>
      <c r="D281" s="21" t="s">
        <v>488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935</v>
      </c>
      <c r="B282" s="19">
        <v>21061</v>
      </c>
      <c r="C282" s="22" t="s">
        <v>273</v>
      </c>
      <c r="D282" s="21" t="s">
        <v>274</v>
      </c>
      <c r="E282" s="23">
        <v>113</v>
      </c>
      <c r="F282" s="15">
        <f t="shared" si="9"/>
        <v>113</v>
      </c>
      <c r="G282" s="15">
        <v>0</v>
      </c>
      <c r="H282" s="15">
        <v>10</v>
      </c>
      <c r="I282" s="23">
        <v>6</v>
      </c>
      <c r="J282" s="23">
        <v>28</v>
      </c>
      <c r="K282" s="15">
        <f t="shared" si="8"/>
        <v>28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22131</v>
      </c>
      <c r="C283" s="20" t="s">
        <v>275</v>
      </c>
      <c r="D283" s="21" t="s">
        <v>276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28060</v>
      </c>
      <c r="C284" s="20" t="s">
        <v>277</v>
      </c>
      <c r="D284" s="21" t="s">
        <v>278</v>
      </c>
      <c r="E284" s="23">
        <v>4</v>
      </c>
      <c r="F284" s="15">
        <f t="shared" si="9"/>
        <v>4</v>
      </c>
      <c r="G284" s="15">
        <v>0</v>
      </c>
      <c r="H284" s="15">
        <v>2</v>
      </c>
      <c r="I284" s="23"/>
      <c r="J284" s="23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73021</v>
      </c>
      <c r="C285" s="20" t="s">
        <v>279</v>
      </c>
      <c r="D285" s="21" t="s">
        <v>280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23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82053</v>
      </c>
      <c r="C286" s="20" t="s">
        <v>535</v>
      </c>
      <c r="D286" s="21" t="s">
        <v>531</v>
      </c>
      <c r="E286" s="23">
        <v>5</v>
      </c>
      <c r="F286" s="15">
        <f t="shared" si="9"/>
        <v>5</v>
      </c>
      <c r="G286" s="15">
        <v>0</v>
      </c>
      <c r="H286" s="15">
        <v>0</v>
      </c>
      <c r="I286" s="15"/>
      <c r="J286" s="15">
        <v>4</v>
      </c>
      <c r="K286" s="15">
        <f t="shared" si="8"/>
        <v>4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22133</v>
      </c>
      <c r="C287" s="20" t="s">
        <v>281</v>
      </c>
      <c r="D287" s="21" t="s">
        <v>282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22134</v>
      </c>
      <c r="C288" s="20" t="s">
        <v>892</v>
      </c>
      <c r="D288" s="21" t="s">
        <v>888</v>
      </c>
      <c r="E288" s="23">
        <v>2</v>
      </c>
      <c r="F288" s="15">
        <f t="shared" si="9"/>
        <v>2</v>
      </c>
      <c r="G288" s="15">
        <v>0</v>
      </c>
      <c r="H288" s="15">
        <v>1</v>
      </c>
      <c r="I288" s="23"/>
      <c r="J288" s="23">
        <v>1</v>
      </c>
      <c r="K288" s="15">
        <f t="shared" si="8"/>
        <v>1</v>
      </c>
      <c r="L288" s="15">
        <v>0</v>
      </c>
    </row>
    <row r="289" spans="1:12" s="11" customFormat="1" ht="20" customHeight="1" x14ac:dyDescent="0.45">
      <c r="A289" s="11" t="s">
        <v>935</v>
      </c>
      <c r="B289" s="24">
        <v>21062</v>
      </c>
      <c r="C289" s="22" t="s">
        <v>283</v>
      </c>
      <c r="D289" s="21" t="s">
        <v>284</v>
      </c>
      <c r="E289" s="23">
        <v>94</v>
      </c>
      <c r="F289" s="15">
        <f t="shared" si="9"/>
        <v>94</v>
      </c>
      <c r="G289" s="15">
        <v>0</v>
      </c>
      <c r="H289" s="15">
        <v>3</v>
      </c>
      <c r="I289" s="23">
        <v>31</v>
      </c>
      <c r="J289" s="23">
        <v>54</v>
      </c>
      <c r="K289" s="15">
        <f t="shared" si="8"/>
        <v>58</v>
      </c>
      <c r="L289" s="15">
        <v>4</v>
      </c>
    </row>
    <row r="290" spans="1:12" s="11" customFormat="1" ht="20" customHeight="1" x14ac:dyDescent="0.45">
      <c r="A290" s="11" t="s">
        <v>937</v>
      </c>
      <c r="B290" s="19">
        <v>34027</v>
      </c>
      <c r="C290" s="20" t="s">
        <v>528</v>
      </c>
      <c r="D290" s="21" t="s">
        <v>526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23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90047</v>
      </c>
      <c r="C291" s="20" t="s">
        <v>904</v>
      </c>
      <c r="D291" s="21" t="s">
        <v>900</v>
      </c>
      <c r="E291" s="23">
        <v>1</v>
      </c>
      <c r="F291" s="15">
        <f t="shared" si="9"/>
        <v>1</v>
      </c>
      <c r="G291" s="15">
        <v>0</v>
      </c>
      <c r="H291" s="15">
        <v>1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97065</v>
      </c>
      <c r="C292" s="20" t="s">
        <v>285</v>
      </c>
      <c r="D292" s="21" t="s">
        <v>286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87033</v>
      </c>
      <c r="C293" s="21" t="s">
        <v>853</v>
      </c>
      <c r="D293" s="21" t="s">
        <v>851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23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937</v>
      </c>
      <c r="B294" s="27">
        <v>48032</v>
      </c>
      <c r="C294" s="20" t="s">
        <v>287</v>
      </c>
      <c r="D294" s="21" t="s">
        <v>288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935</v>
      </c>
      <c r="B295" s="24">
        <v>21063</v>
      </c>
      <c r="C295" s="22" t="s">
        <v>289</v>
      </c>
      <c r="D295" s="21" t="s">
        <v>290</v>
      </c>
      <c r="E295" s="23">
        <v>68</v>
      </c>
      <c r="F295" s="15">
        <f t="shared" si="9"/>
        <v>68</v>
      </c>
      <c r="G295" s="15">
        <v>0</v>
      </c>
      <c r="H295" s="15">
        <v>3</v>
      </c>
      <c r="I295" s="23">
        <v>12</v>
      </c>
      <c r="J295" s="23">
        <v>15</v>
      </c>
      <c r="K295" s="15">
        <f t="shared" si="8"/>
        <v>17</v>
      </c>
      <c r="L295" s="15">
        <v>2</v>
      </c>
    </row>
    <row r="296" spans="1:12" s="11" customFormat="1" ht="20" customHeight="1" x14ac:dyDescent="0.45">
      <c r="A296" s="11" t="s">
        <v>937</v>
      </c>
      <c r="B296" s="24">
        <v>22139</v>
      </c>
      <c r="C296" s="22" t="s">
        <v>592</v>
      </c>
      <c r="D296" s="21" t="s">
        <v>588</v>
      </c>
      <c r="E296" s="23">
        <v>3</v>
      </c>
      <c r="F296" s="15">
        <f t="shared" si="9"/>
        <v>3</v>
      </c>
      <c r="G296" s="15">
        <v>0</v>
      </c>
      <c r="H296" s="15">
        <v>0</v>
      </c>
      <c r="I296" s="23"/>
      <c r="J296" s="23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24">
        <v>6135</v>
      </c>
      <c r="C297" s="22" t="s">
        <v>905</v>
      </c>
      <c r="D297" s="21" t="s">
        <v>901</v>
      </c>
      <c r="E297" s="23">
        <v>1</v>
      </c>
      <c r="F297" s="15">
        <f t="shared" si="9"/>
        <v>1</v>
      </c>
      <c r="G297" s="15">
        <v>0</v>
      </c>
      <c r="H297" s="15">
        <v>1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24">
        <v>101017</v>
      </c>
      <c r="C298" s="22" t="s">
        <v>614</v>
      </c>
      <c r="D298" s="21" t="s">
        <v>606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24">
        <v>82057</v>
      </c>
      <c r="C299" s="21" t="s">
        <v>709</v>
      </c>
      <c r="D299" s="21" t="s">
        <v>702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24">
        <v>25039</v>
      </c>
      <c r="C300" s="20" t="s">
        <v>291</v>
      </c>
      <c r="D300" s="21" t="s">
        <v>292</v>
      </c>
      <c r="E300" s="23">
        <v>2</v>
      </c>
      <c r="F300" s="15">
        <f t="shared" si="9"/>
        <v>2</v>
      </c>
      <c r="G300" s="15">
        <v>0</v>
      </c>
      <c r="H300" s="15">
        <v>0</v>
      </c>
      <c r="I300" s="23"/>
      <c r="J300" s="23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19">
        <v>22143</v>
      </c>
      <c r="C301" s="22" t="s">
        <v>494</v>
      </c>
      <c r="D301" s="21" t="s">
        <v>489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23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50026</v>
      </c>
      <c r="C302" s="20" t="s">
        <v>293</v>
      </c>
      <c r="D302" s="21" t="s">
        <v>294</v>
      </c>
      <c r="E302" s="23">
        <v>3</v>
      </c>
      <c r="F302" s="15">
        <f t="shared" si="9"/>
        <v>3</v>
      </c>
      <c r="G302" s="15">
        <v>0</v>
      </c>
      <c r="H302" s="15">
        <v>0</v>
      </c>
      <c r="I302" s="23"/>
      <c r="J302" s="23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935</v>
      </c>
      <c r="B303" s="19">
        <v>21064</v>
      </c>
      <c r="C303" s="22" t="s">
        <v>295</v>
      </c>
      <c r="D303" s="21" t="s">
        <v>296</v>
      </c>
      <c r="E303" s="23">
        <v>34</v>
      </c>
      <c r="F303" s="15">
        <f t="shared" si="9"/>
        <v>34</v>
      </c>
      <c r="G303" s="15">
        <v>0</v>
      </c>
      <c r="H303" s="15">
        <v>2</v>
      </c>
      <c r="I303" s="23">
        <v>3</v>
      </c>
      <c r="J303" s="23">
        <v>14</v>
      </c>
      <c r="K303" s="15">
        <f t="shared" si="8"/>
        <v>16</v>
      </c>
      <c r="L303" s="15">
        <v>2</v>
      </c>
    </row>
    <row r="304" spans="1:12" s="11" customFormat="1" ht="20" customHeight="1" x14ac:dyDescent="0.45">
      <c r="A304" s="11" t="s">
        <v>937</v>
      </c>
      <c r="B304" s="19">
        <v>57052</v>
      </c>
      <c r="C304" s="20" t="s">
        <v>297</v>
      </c>
      <c r="D304" s="21" t="s">
        <v>298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63057</v>
      </c>
      <c r="C305" s="21" t="s">
        <v>959</v>
      </c>
      <c r="D305" s="21" t="s">
        <v>958</v>
      </c>
      <c r="E305" s="23">
        <v>0</v>
      </c>
      <c r="F305" s="15">
        <f t="shared" si="9"/>
        <v>1</v>
      </c>
      <c r="G305" s="15">
        <v>1</v>
      </c>
      <c r="H305" s="15">
        <v>1</v>
      </c>
      <c r="I305" s="23"/>
      <c r="J305" s="15"/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19">
        <v>21065</v>
      </c>
      <c r="C306" s="20" t="s">
        <v>558</v>
      </c>
      <c r="D306" s="21" t="s">
        <v>550</v>
      </c>
      <c r="E306" s="23">
        <v>8</v>
      </c>
      <c r="F306" s="15">
        <f t="shared" si="9"/>
        <v>8</v>
      </c>
      <c r="G306" s="15">
        <v>0</v>
      </c>
      <c r="H306" s="15">
        <v>0</v>
      </c>
      <c r="I306" s="23">
        <v>0</v>
      </c>
      <c r="J306" s="23">
        <v>6</v>
      </c>
      <c r="K306" s="15">
        <f t="shared" si="8"/>
        <v>6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25040</v>
      </c>
      <c r="C307" s="20" t="s">
        <v>628</v>
      </c>
      <c r="D307" s="21" t="s">
        <v>623</v>
      </c>
      <c r="E307" s="23">
        <v>1</v>
      </c>
      <c r="F307" s="15">
        <f t="shared" si="9"/>
        <v>1</v>
      </c>
      <c r="G307" s="15">
        <v>0</v>
      </c>
      <c r="H307" s="15">
        <v>1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28069</v>
      </c>
      <c r="C308" s="21" t="s">
        <v>559</v>
      </c>
      <c r="D308" s="21" t="s">
        <v>551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50029</v>
      </c>
      <c r="C309" s="21" t="s">
        <v>788</v>
      </c>
      <c r="D309" s="21" t="s">
        <v>781</v>
      </c>
      <c r="E309" s="23">
        <v>1</v>
      </c>
      <c r="F309" s="15">
        <f t="shared" si="9"/>
        <v>1</v>
      </c>
      <c r="G309" s="15">
        <v>0</v>
      </c>
      <c r="H309" s="15">
        <v>1</v>
      </c>
      <c r="I309" s="23"/>
      <c r="J309" s="23">
        <v>1</v>
      </c>
      <c r="K309" s="15">
        <f t="shared" si="8"/>
        <v>1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93032</v>
      </c>
      <c r="C310" s="20" t="s">
        <v>601</v>
      </c>
      <c r="D310" s="21" t="s">
        <v>596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15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93033</v>
      </c>
      <c r="C311" s="21" t="s">
        <v>718</v>
      </c>
      <c r="D311" s="21" t="s">
        <v>715</v>
      </c>
      <c r="E311" s="23">
        <v>2</v>
      </c>
      <c r="F311" s="15">
        <f t="shared" si="9"/>
        <v>2</v>
      </c>
      <c r="G311" s="15">
        <v>0</v>
      </c>
      <c r="H311" s="15">
        <v>0</v>
      </c>
      <c r="I311" s="23"/>
      <c r="J311" s="23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22244</v>
      </c>
      <c r="C312" s="20" t="s">
        <v>804</v>
      </c>
      <c r="D312" s="21" t="s">
        <v>801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15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109034</v>
      </c>
      <c r="C313" s="20" t="s">
        <v>668</v>
      </c>
      <c r="D313" s="20" t="s">
        <v>664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935</v>
      </c>
      <c r="B314" s="24">
        <v>21066</v>
      </c>
      <c r="C314" s="22" t="s">
        <v>299</v>
      </c>
      <c r="D314" s="21" t="s">
        <v>300</v>
      </c>
      <c r="E314" s="23">
        <v>84</v>
      </c>
      <c r="F314" s="15">
        <f t="shared" si="9"/>
        <v>85</v>
      </c>
      <c r="G314" s="15">
        <v>1</v>
      </c>
      <c r="H314" s="15">
        <v>13</v>
      </c>
      <c r="I314" s="23">
        <v>6</v>
      </c>
      <c r="J314" s="23">
        <v>30</v>
      </c>
      <c r="K314" s="15">
        <f t="shared" si="8"/>
        <v>30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43043</v>
      </c>
      <c r="C315" s="20" t="s">
        <v>669</v>
      </c>
      <c r="D315" s="20" t="s">
        <v>665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26062</v>
      </c>
      <c r="C316" s="20" t="s">
        <v>301</v>
      </c>
      <c r="D316" s="21" t="s">
        <v>302</v>
      </c>
      <c r="E316" s="23">
        <v>2</v>
      </c>
      <c r="F316" s="15">
        <f t="shared" si="9"/>
        <v>2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19">
        <v>100005</v>
      </c>
      <c r="C317" s="20" t="s">
        <v>754</v>
      </c>
      <c r="D317" s="21" t="s">
        <v>744</v>
      </c>
      <c r="E317" s="23">
        <v>2</v>
      </c>
      <c r="F317" s="15">
        <f t="shared" si="9"/>
        <v>2</v>
      </c>
      <c r="G317" s="15">
        <v>0</v>
      </c>
      <c r="H317" s="15">
        <v>0</v>
      </c>
      <c r="I317" s="23"/>
      <c r="J317" s="23">
        <v>0</v>
      </c>
      <c r="K317" s="15">
        <f t="shared" si="8"/>
        <v>0</v>
      </c>
      <c r="L317" s="15">
        <v>0</v>
      </c>
    </row>
    <row r="318" spans="1:12" s="11" customFormat="1" ht="20" customHeight="1" x14ac:dyDescent="0.45">
      <c r="A318" s="11" t="s">
        <v>935</v>
      </c>
      <c r="B318" s="19">
        <v>21067</v>
      </c>
      <c r="C318" s="22" t="s">
        <v>303</v>
      </c>
      <c r="D318" s="21" t="s">
        <v>304</v>
      </c>
      <c r="E318" s="23">
        <v>202</v>
      </c>
      <c r="F318" s="15">
        <f t="shared" si="9"/>
        <v>203</v>
      </c>
      <c r="G318" s="15">
        <v>1</v>
      </c>
      <c r="H318" s="15">
        <v>19</v>
      </c>
      <c r="I318" s="23">
        <v>39</v>
      </c>
      <c r="J318" s="23">
        <v>124</v>
      </c>
      <c r="K318" s="15">
        <f t="shared" si="8"/>
        <v>125</v>
      </c>
      <c r="L318" s="15">
        <v>1</v>
      </c>
    </row>
    <row r="319" spans="1:12" s="11" customFormat="1" ht="20" customHeight="1" x14ac:dyDescent="0.45">
      <c r="A319" s="11" t="s">
        <v>937</v>
      </c>
      <c r="B319" s="19">
        <v>22147</v>
      </c>
      <c r="C319" s="20" t="s">
        <v>815</v>
      </c>
      <c r="D319" s="21" t="s">
        <v>812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23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935</v>
      </c>
      <c r="B320" s="19">
        <v>21068</v>
      </c>
      <c r="C320" s="22" t="s">
        <v>305</v>
      </c>
      <c r="D320" s="21" t="s">
        <v>306</v>
      </c>
      <c r="E320" s="23">
        <v>26</v>
      </c>
      <c r="F320" s="15">
        <f t="shared" si="9"/>
        <v>27</v>
      </c>
      <c r="G320" s="15">
        <v>1</v>
      </c>
      <c r="H320" s="15">
        <v>6</v>
      </c>
      <c r="I320" s="23">
        <v>0</v>
      </c>
      <c r="J320" s="23">
        <v>11</v>
      </c>
      <c r="K320" s="15">
        <f t="shared" si="8"/>
        <v>11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22245</v>
      </c>
      <c r="C321" s="20" t="s">
        <v>654</v>
      </c>
      <c r="D321" s="21" t="s">
        <v>648</v>
      </c>
      <c r="E321" s="23">
        <v>3</v>
      </c>
      <c r="F321" s="15">
        <f t="shared" si="9"/>
        <v>3</v>
      </c>
      <c r="G321" s="15">
        <v>0</v>
      </c>
      <c r="H321" s="15">
        <v>1</v>
      </c>
      <c r="I321" s="23"/>
      <c r="J321" s="23">
        <v>1</v>
      </c>
      <c r="K321" s="15">
        <f t="shared" si="8"/>
        <v>1</v>
      </c>
      <c r="L321" s="15">
        <v>0</v>
      </c>
    </row>
    <row r="322" spans="1:12" s="11" customFormat="1" ht="20" customHeight="1" x14ac:dyDescent="0.45">
      <c r="A322" s="11" t="s">
        <v>935</v>
      </c>
      <c r="B322" s="19">
        <v>21069</v>
      </c>
      <c r="C322" s="20" t="s">
        <v>710</v>
      </c>
      <c r="D322" s="21" t="s">
        <v>703</v>
      </c>
      <c r="E322" s="23">
        <v>7</v>
      </c>
      <c r="F322" s="15">
        <f t="shared" si="9"/>
        <v>7</v>
      </c>
      <c r="G322" s="15">
        <v>0</v>
      </c>
      <c r="H322" s="15">
        <v>0</v>
      </c>
      <c r="I322" s="23">
        <v>1</v>
      </c>
      <c r="J322" s="23">
        <v>5</v>
      </c>
      <c r="K322" s="15">
        <f t="shared" si="8"/>
        <v>5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92051</v>
      </c>
      <c r="C323" s="20" t="s">
        <v>660</v>
      </c>
      <c r="D323" s="21" t="s">
        <v>658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84029</v>
      </c>
      <c r="C324" s="20" t="s">
        <v>307</v>
      </c>
      <c r="D324" s="21" t="s">
        <v>308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23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935</v>
      </c>
      <c r="B325" s="19">
        <v>21070</v>
      </c>
      <c r="C325" s="22" t="s">
        <v>309</v>
      </c>
      <c r="D325" s="21" t="s">
        <v>310</v>
      </c>
      <c r="E325" s="23">
        <v>293</v>
      </c>
      <c r="F325" s="15">
        <f t="shared" si="9"/>
        <v>293</v>
      </c>
      <c r="G325" s="15">
        <v>0</v>
      </c>
      <c r="H325" s="15">
        <v>16</v>
      </c>
      <c r="I325" s="23">
        <v>29</v>
      </c>
      <c r="J325" s="23">
        <v>148</v>
      </c>
      <c r="K325" s="15">
        <f t="shared" ref="K325:K388" si="10">J325+L325</f>
        <v>149</v>
      </c>
      <c r="L325" s="15">
        <v>1</v>
      </c>
    </row>
    <row r="326" spans="1:12" s="11" customFormat="1" ht="20" customHeight="1" x14ac:dyDescent="0.45">
      <c r="A326" s="11" t="s">
        <v>937</v>
      </c>
      <c r="B326" s="19">
        <v>10046</v>
      </c>
      <c r="C326" s="20" t="s">
        <v>478</v>
      </c>
      <c r="D326" s="21" t="s">
        <v>476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23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935</v>
      </c>
      <c r="B327" s="24">
        <v>21071</v>
      </c>
      <c r="C327" s="22" t="s">
        <v>311</v>
      </c>
      <c r="D327" s="21" t="s">
        <v>312</v>
      </c>
      <c r="E327" s="23">
        <v>136</v>
      </c>
      <c r="F327" s="15">
        <f t="shared" si="9"/>
        <v>136</v>
      </c>
      <c r="G327" s="15">
        <v>0</v>
      </c>
      <c r="H327" s="15">
        <v>9</v>
      </c>
      <c r="I327" s="23">
        <v>18</v>
      </c>
      <c r="J327" s="23">
        <v>55</v>
      </c>
      <c r="K327" s="15">
        <f t="shared" si="10"/>
        <v>55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39014</v>
      </c>
      <c r="C328" s="20" t="s">
        <v>313</v>
      </c>
      <c r="D328" s="21" t="s">
        <v>314</v>
      </c>
      <c r="E328" s="23">
        <v>2</v>
      </c>
      <c r="F328" s="15">
        <f t="shared" si="9"/>
        <v>2</v>
      </c>
      <c r="G328" s="15">
        <v>0</v>
      </c>
      <c r="H328" s="15">
        <v>0</v>
      </c>
      <c r="I328" s="23"/>
      <c r="J328" s="23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80063</v>
      </c>
      <c r="C329" s="20" t="s">
        <v>910</v>
      </c>
      <c r="D329" s="21" t="s">
        <v>908</v>
      </c>
      <c r="E329" s="23">
        <v>1</v>
      </c>
      <c r="F329" s="15">
        <f t="shared" ref="F329:F393" si="11">E329+G329</f>
        <v>1</v>
      </c>
      <c r="G329" s="15">
        <v>0</v>
      </c>
      <c r="H329" s="15">
        <v>0</v>
      </c>
      <c r="I329" s="23"/>
      <c r="J329" s="23">
        <v>1</v>
      </c>
      <c r="K329" s="15">
        <f t="shared" si="10"/>
        <v>1</v>
      </c>
      <c r="L329" s="15">
        <v>0</v>
      </c>
    </row>
    <row r="330" spans="1:12" s="11" customFormat="1" ht="20" customHeight="1" x14ac:dyDescent="0.45">
      <c r="A330" s="11" t="s">
        <v>935</v>
      </c>
      <c r="B330" s="24">
        <v>21072</v>
      </c>
      <c r="C330" s="22" t="s">
        <v>315</v>
      </c>
      <c r="D330" s="21" t="s">
        <v>316</v>
      </c>
      <c r="E330" s="23">
        <v>297</v>
      </c>
      <c r="F330" s="15">
        <f t="shared" si="11"/>
        <v>297</v>
      </c>
      <c r="G330" s="15">
        <v>0</v>
      </c>
      <c r="H330" s="15">
        <v>62</v>
      </c>
      <c r="I330" s="23">
        <v>27</v>
      </c>
      <c r="J330" s="23">
        <v>172</v>
      </c>
      <c r="K330" s="15">
        <f t="shared" si="10"/>
        <v>177</v>
      </c>
      <c r="L330" s="15">
        <v>5</v>
      </c>
    </row>
    <row r="331" spans="1:12" s="11" customFormat="1" ht="20" customHeight="1" x14ac:dyDescent="0.45">
      <c r="A331" s="11" t="s">
        <v>937</v>
      </c>
      <c r="B331" s="24">
        <v>22152</v>
      </c>
      <c r="C331" s="20" t="s">
        <v>755</v>
      </c>
      <c r="D331" s="21" t="s">
        <v>745</v>
      </c>
      <c r="E331" s="23">
        <v>1</v>
      </c>
      <c r="F331" s="15">
        <f t="shared" si="11"/>
        <v>1</v>
      </c>
      <c r="G331" s="15">
        <v>0</v>
      </c>
      <c r="H331" s="15">
        <v>1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935</v>
      </c>
      <c r="B332" s="19">
        <v>21073</v>
      </c>
      <c r="C332" s="22" t="s">
        <v>317</v>
      </c>
      <c r="D332" s="21" t="s">
        <v>318</v>
      </c>
      <c r="E332" s="23">
        <v>33</v>
      </c>
      <c r="F332" s="15">
        <f t="shared" si="11"/>
        <v>33</v>
      </c>
      <c r="G332" s="15">
        <v>0</v>
      </c>
      <c r="H332" s="15">
        <v>5</v>
      </c>
      <c r="I332" s="23">
        <v>20</v>
      </c>
      <c r="J332" s="23">
        <v>15</v>
      </c>
      <c r="K332" s="15">
        <f t="shared" si="10"/>
        <v>15</v>
      </c>
      <c r="L332" s="15">
        <v>0</v>
      </c>
    </row>
    <row r="333" spans="1:12" s="11" customFormat="1" ht="20" customHeight="1" x14ac:dyDescent="0.45">
      <c r="A333" s="11" t="s">
        <v>937</v>
      </c>
      <c r="B333" s="24">
        <v>49021</v>
      </c>
      <c r="C333" s="20" t="s">
        <v>771</v>
      </c>
      <c r="D333" s="21" t="s">
        <v>763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19">
        <v>21074</v>
      </c>
      <c r="C334" s="22" t="s">
        <v>319</v>
      </c>
      <c r="D334" s="21" t="s">
        <v>320</v>
      </c>
      <c r="E334" s="23">
        <v>74</v>
      </c>
      <c r="F334" s="15">
        <f t="shared" si="11"/>
        <v>74</v>
      </c>
      <c r="G334" s="15">
        <v>0</v>
      </c>
      <c r="H334" s="15">
        <v>7</v>
      </c>
      <c r="I334" s="23">
        <v>22</v>
      </c>
      <c r="J334" s="23">
        <v>39</v>
      </c>
      <c r="K334" s="15">
        <f t="shared" si="10"/>
        <v>39</v>
      </c>
      <c r="L334" s="15">
        <v>0</v>
      </c>
    </row>
    <row r="335" spans="1:12" s="11" customFormat="1" ht="20" customHeight="1" x14ac:dyDescent="0.45">
      <c r="A335" s="11" t="s">
        <v>937</v>
      </c>
      <c r="B335" s="24">
        <v>76066</v>
      </c>
      <c r="C335" s="20" t="s">
        <v>321</v>
      </c>
      <c r="D335" s="21" t="s">
        <v>322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24">
        <v>22153</v>
      </c>
      <c r="C336" s="20" t="s">
        <v>602</v>
      </c>
      <c r="D336" s="21" t="s">
        <v>597</v>
      </c>
      <c r="E336" s="23">
        <v>2</v>
      </c>
      <c r="F336" s="15">
        <f t="shared" si="11"/>
        <v>2</v>
      </c>
      <c r="G336" s="15">
        <v>0</v>
      </c>
      <c r="H336" s="15">
        <v>1</v>
      </c>
      <c r="I336" s="15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935</v>
      </c>
      <c r="B337" s="19">
        <v>21075</v>
      </c>
      <c r="C337" s="22" t="s">
        <v>323</v>
      </c>
      <c r="D337" s="21" t="s">
        <v>324</v>
      </c>
      <c r="E337" s="23">
        <v>33</v>
      </c>
      <c r="F337" s="15">
        <f t="shared" si="11"/>
        <v>33</v>
      </c>
      <c r="G337" s="15">
        <v>0</v>
      </c>
      <c r="H337" s="15">
        <v>0</v>
      </c>
      <c r="I337" s="23">
        <v>6</v>
      </c>
      <c r="J337" s="23">
        <v>22</v>
      </c>
      <c r="K337" s="15">
        <f t="shared" si="10"/>
        <v>22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58091</v>
      </c>
      <c r="C338" s="20" t="s">
        <v>325</v>
      </c>
      <c r="D338" s="21" t="s">
        <v>326</v>
      </c>
      <c r="E338" s="23">
        <v>21</v>
      </c>
      <c r="F338" s="15">
        <f t="shared" si="11"/>
        <v>21</v>
      </c>
      <c r="G338" s="15">
        <v>0</v>
      </c>
      <c r="H338" s="15">
        <v>3</v>
      </c>
      <c r="I338" s="23"/>
      <c r="J338" s="23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22155</v>
      </c>
      <c r="C339" s="20" t="s">
        <v>327</v>
      </c>
      <c r="D339" s="21" t="s">
        <v>328</v>
      </c>
      <c r="E339" s="23">
        <v>2</v>
      </c>
      <c r="F339" s="15">
        <f t="shared" si="11"/>
        <v>2</v>
      </c>
      <c r="G339" s="15">
        <v>0</v>
      </c>
      <c r="H339" s="15">
        <v>1</v>
      </c>
      <c r="I339" s="23"/>
      <c r="J339" s="23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23063</v>
      </c>
      <c r="C340" s="20" t="s">
        <v>675</v>
      </c>
      <c r="D340" s="21" t="s">
        <v>671</v>
      </c>
      <c r="E340" s="23">
        <v>1</v>
      </c>
      <c r="F340" s="15">
        <f t="shared" si="11"/>
        <v>1</v>
      </c>
      <c r="G340" s="15">
        <v>0</v>
      </c>
      <c r="H340" s="15">
        <v>1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22159</v>
      </c>
      <c r="C341" s="20" t="s">
        <v>329</v>
      </c>
      <c r="D341" s="21" t="s">
        <v>330</v>
      </c>
      <c r="E341" s="23">
        <v>2</v>
      </c>
      <c r="F341" s="15">
        <f t="shared" si="11"/>
        <v>2</v>
      </c>
      <c r="G341" s="15">
        <v>0</v>
      </c>
      <c r="H341" s="15">
        <v>1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22160</v>
      </c>
      <c r="C342" s="20" t="s">
        <v>331</v>
      </c>
      <c r="D342" s="21" t="s">
        <v>332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23"/>
      <c r="J342" s="23">
        <v>4</v>
      </c>
      <c r="K342" s="15">
        <f t="shared" si="10"/>
        <v>4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93036</v>
      </c>
      <c r="C343" s="20" t="s">
        <v>333</v>
      </c>
      <c r="D343" s="21" t="s">
        <v>334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22161</v>
      </c>
      <c r="C344" s="20" t="s">
        <v>655</v>
      </c>
      <c r="D344" s="21" t="s">
        <v>649</v>
      </c>
      <c r="E344" s="23">
        <v>4</v>
      </c>
      <c r="F344" s="15">
        <f t="shared" si="11"/>
        <v>4</v>
      </c>
      <c r="G344" s="15">
        <v>0</v>
      </c>
      <c r="H344" s="15">
        <v>1</v>
      </c>
      <c r="I344" s="23"/>
      <c r="J344" s="23">
        <v>0</v>
      </c>
      <c r="K344" s="15">
        <f t="shared" si="10"/>
        <v>1</v>
      </c>
      <c r="L344" s="15">
        <v>1</v>
      </c>
    </row>
    <row r="345" spans="1:12" s="11" customFormat="1" ht="20" customHeight="1" x14ac:dyDescent="0.45">
      <c r="A345" s="11" t="s">
        <v>937</v>
      </c>
      <c r="B345" s="19">
        <v>29041</v>
      </c>
      <c r="C345" s="20" t="s">
        <v>633</v>
      </c>
      <c r="D345" s="21" t="s">
        <v>630</v>
      </c>
      <c r="E345" s="23">
        <v>2</v>
      </c>
      <c r="F345" s="15">
        <f t="shared" si="11"/>
        <v>2</v>
      </c>
      <c r="G345" s="15">
        <v>0</v>
      </c>
      <c r="H345" s="15">
        <v>0</v>
      </c>
      <c r="I345" s="23"/>
      <c r="J345" s="23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22162</v>
      </c>
      <c r="C346" s="20" t="s">
        <v>335</v>
      </c>
      <c r="D346" s="21" t="s">
        <v>336</v>
      </c>
      <c r="E346" s="23">
        <v>3</v>
      </c>
      <c r="F346" s="15">
        <f t="shared" si="11"/>
        <v>3</v>
      </c>
      <c r="G346" s="15">
        <v>0</v>
      </c>
      <c r="H346" s="15">
        <v>1</v>
      </c>
      <c r="I346" s="23"/>
      <c r="J346" s="23">
        <v>1</v>
      </c>
      <c r="K346" s="15">
        <f t="shared" si="10"/>
        <v>1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72037</v>
      </c>
      <c r="C347" s="20" t="s">
        <v>854</v>
      </c>
      <c r="D347" s="21" t="s">
        <v>852</v>
      </c>
      <c r="E347" s="23">
        <v>1</v>
      </c>
      <c r="F347" s="15">
        <f t="shared" si="11"/>
        <v>1</v>
      </c>
      <c r="G347" s="15">
        <v>0</v>
      </c>
      <c r="H347" s="15">
        <v>1</v>
      </c>
      <c r="I347" s="23"/>
      <c r="J347" s="23">
        <v>1</v>
      </c>
      <c r="K347" s="15">
        <f t="shared" si="10"/>
        <v>1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59024</v>
      </c>
      <c r="C348" s="20" t="s">
        <v>934</v>
      </c>
      <c r="D348" s="21" t="s">
        <v>929</v>
      </c>
      <c r="E348" s="23">
        <v>1</v>
      </c>
      <c r="F348" s="15">
        <f t="shared" si="11"/>
        <v>1</v>
      </c>
      <c r="G348" s="15">
        <v>0</v>
      </c>
      <c r="H348" s="15">
        <v>1</v>
      </c>
      <c r="I348" s="23"/>
      <c r="J348" s="23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28073</v>
      </c>
      <c r="C349" s="20" t="s">
        <v>862</v>
      </c>
      <c r="D349" s="21" t="s">
        <v>859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65116</v>
      </c>
      <c r="C350" s="20" t="s">
        <v>656</v>
      </c>
      <c r="D350" s="21" t="s">
        <v>650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23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21076</v>
      </c>
      <c r="C351" s="22" t="s">
        <v>337</v>
      </c>
      <c r="D351" s="21" t="s">
        <v>338</v>
      </c>
      <c r="E351" s="23">
        <v>200</v>
      </c>
      <c r="F351" s="15">
        <f t="shared" si="11"/>
        <v>201</v>
      </c>
      <c r="G351" s="15">
        <v>1</v>
      </c>
      <c r="H351" s="15">
        <v>33</v>
      </c>
      <c r="I351" s="23">
        <v>30</v>
      </c>
      <c r="J351" s="23">
        <v>27</v>
      </c>
      <c r="K351" s="15">
        <f t="shared" si="10"/>
        <v>27</v>
      </c>
      <c r="L351" s="15">
        <v>0</v>
      </c>
    </row>
    <row r="352" spans="1:12" s="11" customFormat="1" ht="20" customHeight="1" x14ac:dyDescent="0.45">
      <c r="A352" s="11" t="s">
        <v>935</v>
      </c>
      <c r="B352" s="19">
        <v>21077</v>
      </c>
      <c r="C352" s="22" t="s">
        <v>339</v>
      </c>
      <c r="D352" s="21" t="s">
        <v>340</v>
      </c>
      <c r="E352" s="23">
        <v>118</v>
      </c>
      <c r="F352" s="15">
        <f t="shared" si="11"/>
        <v>118</v>
      </c>
      <c r="G352" s="15">
        <v>0</v>
      </c>
      <c r="H352" s="15">
        <v>10</v>
      </c>
      <c r="I352" s="23">
        <v>14</v>
      </c>
      <c r="J352" s="23">
        <v>55</v>
      </c>
      <c r="K352" s="15">
        <f t="shared" si="10"/>
        <v>55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85016</v>
      </c>
      <c r="C353" s="20" t="s">
        <v>341</v>
      </c>
      <c r="D353" s="21" t="s">
        <v>342</v>
      </c>
      <c r="E353" s="23">
        <v>3</v>
      </c>
      <c r="F353" s="15">
        <f t="shared" si="11"/>
        <v>3</v>
      </c>
      <c r="G353" s="15">
        <v>0</v>
      </c>
      <c r="H353" s="15">
        <v>1</v>
      </c>
      <c r="I353" s="23"/>
      <c r="J353" s="23">
        <v>1</v>
      </c>
      <c r="K353" s="15">
        <f t="shared" si="10"/>
        <v>1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27033</v>
      </c>
      <c r="C354" s="20" t="s">
        <v>581</v>
      </c>
      <c r="D354" s="21" t="s">
        <v>571</v>
      </c>
      <c r="E354" s="23">
        <v>2</v>
      </c>
      <c r="F354" s="15">
        <f t="shared" si="11"/>
        <v>2</v>
      </c>
      <c r="G354" s="15">
        <v>0</v>
      </c>
      <c r="H354" s="15">
        <v>0</v>
      </c>
      <c r="I354" s="23"/>
      <c r="J354" s="23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75069</v>
      </c>
      <c r="C355" s="21" t="s">
        <v>953</v>
      </c>
      <c r="D355" s="21" t="s">
        <v>952</v>
      </c>
      <c r="E355" s="23">
        <v>1</v>
      </c>
      <c r="F355" s="15">
        <f t="shared" si="11"/>
        <v>1</v>
      </c>
      <c r="G355" s="15">
        <v>0</v>
      </c>
      <c r="H355" s="15">
        <v>1</v>
      </c>
      <c r="I355" s="23"/>
      <c r="J355" s="23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111062</v>
      </c>
      <c r="C356" s="20" t="s">
        <v>343</v>
      </c>
      <c r="D356" s="21" t="s">
        <v>344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937</v>
      </c>
      <c r="B357" s="19">
        <v>55029</v>
      </c>
      <c r="C357" s="20" t="s">
        <v>560</v>
      </c>
      <c r="D357" s="21" t="s">
        <v>552</v>
      </c>
      <c r="E357" s="23">
        <v>1</v>
      </c>
      <c r="F357" s="15">
        <f t="shared" si="11"/>
        <v>1</v>
      </c>
      <c r="G357" s="15">
        <v>0</v>
      </c>
      <c r="H357" s="15">
        <v>0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45">
      <c r="A358" s="11" t="s">
        <v>935</v>
      </c>
      <c r="B358" s="19">
        <v>21079</v>
      </c>
      <c r="C358" s="22" t="s">
        <v>345</v>
      </c>
      <c r="D358" s="21" t="s">
        <v>346</v>
      </c>
      <c r="E358" s="23">
        <v>151</v>
      </c>
      <c r="F358" s="15">
        <f t="shared" si="11"/>
        <v>151</v>
      </c>
      <c r="G358" s="15">
        <v>0</v>
      </c>
      <c r="H358" s="15">
        <v>22</v>
      </c>
      <c r="I358" s="23">
        <v>31</v>
      </c>
      <c r="J358" s="23">
        <v>54</v>
      </c>
      <c r="K358" s="15">
        <f t="shared" si="10"/>
        <v>54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63066</v>
      </c>
      <c r="C359" s="20" t="s">
        <v>347</v>
      </c>
      <c r="D359" s="21" t="s">
        <v>348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937</v>
      </c>
      <c r="B360" s="24">
        <v>22250</v>
      </c>
      <c r="C360" s="20" t="s">
        <v>349</v>
      </c>
      <c r="D360" s="21" t="s">
        <v>350</v>
      </c>
      <c r="E360" s="23">
        <v>2</v>
      </c>
      <c r="F360" s="15">
        <f t="shared" si="11"/>
        <v>2</v>
      </c>
      <c r="G360" s="15">
        <v>0</v>
      </c>
      <c r="H360" s="15">
        <v>0</v>
      </c>
      <c r="I360" s="23"/>
      <c r="J360" s="23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25045</v>
      </c>
      <c r="C361" s="20" t="s">
        <v>756</v>
      </c>
      <c r="D361" s="21" t="s">
        <v>746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19">
        <v>21080</v>
      </c>
      <c r="C362" s="22" t="s">
        <v>351</v>
      </c>
      <c r="D362" s="21" t="s">
        <v>352</v>
      </c>
      <c r="E362" s="23">
        <v>113</v>
      </c>
      <c r="F362" s="15">
        <f t="shared" si="11"/>
        <v>114</v>
      </c>
      <c r="G362" s="15">
        <v>1</v>
      </c>
      <c r="H362" s="15">
        <v>7</v>
      </c>
      <c r="I362" s="23">
        <v>23</v>
      </c>
      <c r="J362" s="23">
        <v>30</v>
      </c>
      <c r="K362" s="15">
        <f t="shared" si="10"/>
        <v>30</v>
      </c>
      <c r="L362" s="15">
        <v>0</v>
      </c>
    </row>
    <row r="363" spans="1:12" s="11" customFormat="1" ht="20" customHeight="1" x14ac:dyDescent="0.45">
      <c r="A363" s="11" t="s">
        <v>935</v>
      </c>
      <c r="B363" s="19">
        <v>21081</v>
      </c>
      <c r="C363" s="22" t="s">
        <v>353</v>
      </c>
      <c r="D363" s="21" t="s">
        <v>354</v>
      </c>
      <c r="E363" s="23">
        <v>159</v>
      </c>
      <c r="F363" s="15">
        <f t="shared" si="11"/>
        <v>160</v>
      </c>
      <c r="G363" s="15">
        <v>1</v>
      </c>
      <c r="H363" s="15">
        <v>14</v>
      </c>
      <c r="I363" s="23">
        <v>25</v>
      </c>
      <c r="J363" s="23">
        <v>68</v>
      </c>
      <c r="K363" s="15">
        <f t="shared" si="10"/>
        <v>69</v>
      </c>
      <c r="L363" s="15">
        <v>1</v>
      </c>
    </row>
    <row r="364" spans="1:12" s="11" customFormat="1" ht="20" customHeight="1" x14ac:dyDescent="0.45">
      <c r="A364" s="11" t="s">
        <v>937</v>
      </c>
      <c r="B364" s="24">
        <v>23073</v>
      </c>
      <c r="C364" s="20" t="s">
        <v>486</v>
      </c>
      <c r="D364" s="20" t="s">
        <v>481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45">
      <c r="A365" s="11" t="s">
        <v>935</v>
      </c>
      <c r="B365" s="26">
        <v>21082</v>
      </c>
      <c r="C365" s="22" t="s">
        <v>355</v>
      </c>
      <c r="D365" s="21" t="s">
        <v>356</v>
      </c>
      <c r="E365" s="23">
        <v>73</v>
      </c>
      <c r="F365" s="15">
        <f t="shared" si="11"/>
        <v>74</v>
      </c>
      <c r="G365" s="15">
        <v>1</v>
      </c>
      <c r="H365" s="15">
        <v>12</v>
      </c>
      <c r="I365" s="23">
        <v>7</v>
      </c>
      <c r="J365" s="23">
        <v>41</v>
      </c>
      <c r="K365" s="15">
        <f t="shared" si="10"/>
        <v>41</v>
      </c>
      <c r="L365" s="15">
        <v>0</v>
      </c>
    </row>
    <row r="366" spans="1:12" s="11" customFormat="1" ht="20" customHeight="1" x14ac:dyDescent="0.45">
      <c r="A366" s="11" t="s">
        <v>935</v>
      </c>
      <c r="B366" s="19">
        <v>21083</v>
      </c>
      <c r="C366" s="22" t="s">
        <v>357</v>
      </c>
      <c r="D366" s="21" t="s">
        <v>358</v>
      </c>
      <c r="E366" s="23">
        <v>93</v>
      </c>
      <c r="F366" s="15">
        <f t="shared" si="11"/>
        <v>94</v>
      </c>
      <c r="G366" s="15">
        <v>1</v>
      </c>
      <c r="H366" s="15">
        <v>10</v>
      </c>
      <c r="I366" s="23">
        <v>33</v>
      </c>
      <c r="J366" s="23">
        <v>35</v>
      </c>
      <c r="K366" s="15">
        <f t="shared" si="10"/>
        <v>35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22167</v>
      </c>
      <c r="C367" s="20" t="s">
        <v>359</v>
      </c>
      <c r="D367" s="21" t="s">
        <v>360</v>
      </c>
      <c r="E367" s="23">
        <v>3</v>
      </c>
      <c r="F367" s="15">
        <f t="shared" si="11"/>
        <v>3</v>
      </c>
      <c r="G367" s="15">
        <v>0</v>
      </c>
      <c r="H367" s="15">
        <v>0</v>
      </c>
      <c r="I367" s="23"/>
      <c r="J367" s="23">
        <v>1</v>
      </c>
      <c r="K367" s="15">
        <f t="shared" si="10"/>
        <v>1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64084</v>
      </c>
      <c r="C368" s="20" t="s">
        <v>495</v>
      </c>
      <c r="D368" s="21" t="s">
        <v>490</v>
      </c>
      <c r="E368" s="23">
        <v>1</v>
      </c>
      <c r="F368" s="15">
        <f t="shared" si="11"/>
        <v>1</v>
      </c>
      <c r="G368" s="15">
        <v>0</v>
      </c>
      <c r="H368" s="15">
        <v>0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21084</v>
      </c>
      <c r="C369" s="22" t="s">
        <v>361</v>
      </c>
      <c r="D369" s="21" t="s">
        <v>362</v>
      </c>
      <c r="E369" s="23">
        <v>83</v>
      </c>
      <c r="F369" s="15">
        <f t="shared" si="11"/>
        <v>84</v>
      </c>
      <c r="G369" s="15">
        <v>1</v>
      </c>
      <c r="H369" s="15">
        <v>16</v>
      </c>
      <c r="I369" s="23">
        <v>20</v>
      </c>
      <c r="J369" s="23">
        <v>17</v>
      </c>
      <c r="K369" s="15">
        <f t="shared" si="10"/>
        <v>17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25047</v>
      </c>
      <c r="C370" s="20" t="s">
        <v>363</v>
      </c>
      <c r="D370" s="21" t="s">
        <v>364</v>
      </c>
      <c r="E370" s="23">
        <v>5</v>
      </c>
      <c r="F370" s="15">
        <f t="shared" si="11"/>
        <v>5</v>
      </c>
      <c r="G370" s="15">
        <v>0</v>
      </c>
      <c r="H370" s="15">
        <v>0</v>
      </c>
      <c r="I370" s="23"/>
      <c r="J370" s="23">
        <v>3</v>
      </c>
      <c r="K370" s="15">
        <f t="shared" si="10"/>
        <v>3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24094</v>
      </c>
      <c r="C371" s="20" t="s">
        <v>521</v>
      </c>
      <c r="D371" s="21" t="s">
        <v>516</v>
      </c>
      <c r="E371" s="25">
        <v>1</v>
      </c>
      <c r="F371" s="15">
        <f t="shared" si="11"/>
        <v>1</v>
      </c>
      <c r="G371" s="15">
        <v>0</v>
      </c>
      <c r="H371" s="15">
        <v>0</v>
      </c>
      <c r="I371" s="23"/>
      <c r="J371" s="23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71051</v>
      </c>
      <c r="C372" s="20" t="s">
        <v>582</v>
      </c>
      <c r="D372" s="21" t="s">
        <v>572</v>
      </c>
      <c r="E372" s="25">
        <v>1</v>
      </c>
      <c r="F372" s="15">
        <f t="shared" si="11"/>
        <v>1</v>
      </c>
      <c r="G372" s="15">
        <v>0</v>
      </c>
      <c r="H372" s="15">
        <v>0</v>
      </c>
      <c r="I372" s="23"/>
      <c r="J372" s="23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27036</v>
      </c>
      <c r="C373" s="20" t="s">
        <v>365</v>
      </c>
      <c r="D373" s="21" t="s">
        <v>366</v>
      </c>
      <c r="E373" s="25">
        <v>1</v>
      </c>
      <c r="F373" s="15">
        <f t="shared" si="11"/>
        <v>1</v>
      </c>
      <c r="G373" s="15">
        <v>0</v>
      </c>
      <c r="H373" s="15">
        <v>0</v>
      </c>
      <c r="I373" s="23"/>
      <c r="J373" s="23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111067</v>
      </c>
      <c r="C374" s="21" t="s">
        <v>810</v>
      </c>
      <c r="D374" s="21" t="s">
        <v>807</v>
      </c>
      <c r="E374" s="25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935</v>
      </c>
      <c r="B375" s="19">
        <v>21085</v>
      </c>
      <c r="C375" s="22" t="s">
        <v>367</v>
      </c>
      <c r="D375" s="21" t="s">
        <v>368</v>
      </c>
      <c r="E375" s="23">
        <v>57</v>
      </c>
      <c r="F375" s="15">
        <f t="shared" si="11"/>
        <v>57</v>
      </c>
      <c r="G375" s="15">
        <v>0</v>
      </c>
      <c r="H375" s="15">
        <v>8</v>
      </c>
      <c r="I375" s="23">
        <v>2</v>
      </c>
      <c r="J375" s="23">
        <v>20</v>
      </c>
      <c r="K375" s="15">
        <f t="shared" si="10"/>
        <v>20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71052</v>
      </c>
      <c r="C376" s="20" t="s">
        <v>369</v>
      </c>
      <c r="D376" s="21" t="s">
        <v>370</v>
      </c>
      <c r="E376" s="25">
        <v>1</v>
      </c>
      <c r="F376" s="15">
        <f t="shared" si="11"/>
        <v>1</v>
      </c>
      <c r="G376" s="15">
        <v>0</v>
      </c>
      <c r="H376" s="15">
        <v>0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99018</v>
      </c>
      <c r="C377" s="20" t="s">
        <v>615</v>
      </c>
      <c r="D377" s="21" t="s">
        <v>607</v>
      </c>
      <c r="E377" s="25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25050</v>
      </c>
      <c r="C378" s="20" t="s">
        <v>371</v>
      </c>
      <c r="D378" s="21" t="s">
        <v>372</v>
      </c>
      <c r="E378" s="25">
        <v>1</v>
      </c>
      <c r="F378" s="15">
        <f t="shared" si="11"/>
        <v>1</v>
      </c>
      <c r="G378" s="15">
        <v>0</v>
      </c>
      <c r="H378" s="15">
        <v>1</v>
      </c>
      <c r="I378" s="23"/>
      <c r="J378" s="23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78136</v>
      </c>
      <c r="C379" s="20" t="s">
        <v>797</v>
      </c>
      <c r="D379" s="21" t="s">
        <v>793</v>
      </c>
      <c r="E379" s="25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935</v>
      </c>
      <c r="B380" s="19">
        <v>21086</v>
      </c>
      <c r="C380" s="22" t="s">
        <v>373</v>
      </c>
      <c r="D380" s="21" t="s">
        <v>374</v>
      </c>
      <c r="E380" s="23">
        <v>410</v>
      </c>
      <c r="F380" s="15">
        <f t="shared" si="11"/>
        <v>412</v>
      </c>
      <c r="G380" s="15">
        <v>2</v>
      </c>
      <c r="H380" s="15">
        <v>63</v>
      </c>
      <c r="I380" s="23">
        <v>43</v>
      </c>
      <c r="J380" s="23">
        <v>238</v>
      </c>
      <c r="K380" s="15">
        <f t="shared" si="10"/>
        <v>238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16193</v>
      </c>
      <c r="C381" s="20" t="s">
        <v>697</v>
      </c>
      <c r="D381" s="21" t="s">
        <v>689</v>
      </c>
      <c r="E381" s="25">
        <v>1</v>
      </c>
      <c r="F381" s="15">
        <f t="shared" si="11"/>
        <v>1</v>
      </c>
      <c r="G381" s="15">
        <v>0</v>
      </c>
      <c r="H381" s="15">
        <v>1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90064</v>
      </c>
      <c r="C382" s="20" t="s">
        <v>508</v>
      </c>
      <c r="D382" s="21" t="s">
        <v>506</v>
      </c>
      <c r="E382" s="25">
        <v>2</v>
      </c>
      <c r="F382" s="15">
        <f t="shared" si="11"/>
        <v>2</v>
      </c>
      <c r="G382" s="15">
        <v>0</v>
      </c>
      <c r="H382" s="15">
        <v>1</v>
      </c>
      <c r="I382" s="23"/>
      <c r="J382" s="23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41071</v>
      </c>
      <c r="C383" s="20" t="s">
        <v>772</v>
      </c>
      <c r="D383" s="21" t="s">
        <v>764</v>
      </c>
      <c r="E383" s="25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937</v>
      </c>
      <c r="B384" s="19">
        <v>63076</v>
      </c>
      <c r="C384" s="20" t="s">
        <v>846</v>
      </c>
      <c r="D384" s="21" t="s">
        <v>844</v>
      </c>
      <c r="E384" s="25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65137</v>
      </c>
      <c r="C385" s="20" t="s">
        <v>548</v>
      </c>
      <c r="D385" s="21" t="s">
        <v>542</v>
      </c>
      <c r="E385" s="25">
        <v>1</v>
      </c>
      <c r="F385" s="15">
        <f t="shared" si="11"/>
        <v>1</v>
      </c>
      <c r="G385" s="15">
        <v>0</v>
      </c>
      <c r="H385" s="15">
        <v>0</v>
      </c>
      <c r="I385" s="15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78138</v>
      </c>
      <c r="C386" s="20" t="s">
        <v>727</v>
      </c>
      <c r="D386" s="21" t="s">
        <v>722</v>
      </c>
      <c r="E386" s="25">
        <v>1</v>
      </c>
      <c r="F386" s="15">
        <f t="shared" si="11"/>
        <v>1</v>
      </c>
      <c r="G386" s="15">
        <v>0</v>
      </c>
      <c r="H386" s="15">
        <v>0</v>
      </c>
      <c r="I386" s="15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35040</v>
      </c>
      <c r="C387" s="20" t="s">
        <v>711</v>
      </c>
      <c r="D387" s="21" t="s">
        <v>704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15"/>
      <c r="J387" s="15">
        <v>1</v>
      </c>
      <c r="K387" s="15">
        <f t="shared" si="10"/>
        <v>1</v>
      </c>
      <c r="L387" s="15">
        <v>0</v>
      </c>
    </row>
    <row r="388" spans="1:12" s="11" customFormat="1" ht="20" customHeight="1" x14ac:dyDescent="0.45">
      <c r="A388" s="11" t="s">
        <v>935</v>
      </c>
      <c r="B388" s="19">
        <v>21087</v>
      </c>
      <c r="C388" s="22" t="s">
        <v>375</v>
      </c>
      <c r="D388" s="21" t="s">
        <v>376</v>
      </c>
      <c r="E388" s="23">
        <v>100</v>
      </c>
      <c r="F388" s="15">
        <f t="shared" si="11"/>
        <v>101</v>
      </c>
      <c r="G388" s="15">
        <v>1</v>
      </c>
      <c r="H388" s="15">
        <v>16</v>
      </c>
      <c r="I388" s="23">
        <v>11</v>
      </c>
      <c r="J388" s="23">
        <v>50</v>
      </c>
      <c r="K388" s="15">
        <f t="shared" si="10"/>
        <v>50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75073</v>
      </c>
      <c r="C389" s="21" t="s">
        <v>942</v>
      </c>
      <c r="D389" s="21" t="s">
        <v>943</v>
      </c>
      <c r="E389" s="23">
        <v>1</v>
      </c>
      <c r="F389" s="15">
        <f t="shared" si="11"/>
        <v>1</v>
      </c>
      <c r="G389" s="15">
        <v>0</v>
      </c>
      <c r="H389" s="15">
        <v>1</v>
      </c>
      <c r="I389" s="23"/>
      <c r="J389" s="23">
        <v>1</v>
      </c>
      <c r="K389" s="15">
        <f t="shared" ref="K389:K452" si="12">J389+L389</f>
        <v>1</v>
      </c>
      <c r="L389" s="15">
        <v>0</v>
      </c>
    </row>
    <row r="390" spans="1:12" s="11" customFormat="1" ht="20" customHeight="1" x14ac:dyDescent="0.45">
      <c r="A390" s="11" t="s">
        <v>935</v>
      </c>
      <c r="B390" s="19">
        <v>21088</v>
      </c>
      <c r="C390" s="22" t="s">
        <v>377</v>
      </c>
      <c r="D390" s="21" t="s">
        <v>378</v>
      </c>
      <c r="E390" s="23">
        <v>44</v>
      </c>
      <c r="F390" s="15">
        <f t="shared" si="11"/>
        <v>44</v>
      </c>
      <c r="G390" s="15">
        <v>0</v>
      </c>
      <c r="H390" s="15">
        <v>7</v>
      </c>
      <c r="I390" s="23">
        <v>16</v>
      </c>
      <c r="J390" s="23">
        <v>22</v>
      </c>
      <c r="K390" s="15">
        <f t="shared" si="12"/>
        <v>22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21089</v>
      </c>
      <c r="C391" s="22" t="s">
        <v>379</v>
      </c>
      <c r="D391" s="21" t="s">
        <v>380</v>
      </c>
      <c r="E391" s="23">
        <v>73</v>
      </c>
      <c r="F391" s="15">
        <f t="shared" si="11"/>
        <v>73</v>
      </c>
      <c r="G391" s="15">
        <v>0</v>
      </c>
      <c r="H391" s="15">
        <v>5</v>
      </c>
      <c r="I391" s="23">
        <v>8</v>
      </c>
      <c r="J391" s="23">
        <v>12</v>
      </c>
      <c r="K391" s="15">
        <f t="shared" si="12"/>
        <v>12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28086</v>
      </c>
      <c r="C392" s="20" t="s">
        <v>522</v>
      </c>
      <c r="D392" s="21" t="s">
        <v>517</v>
      </c>
      <c r="E392" s="25">
        <v>1</v>
      </c>
      <c r="F392" s="15">
        <f t="shared" si="11"/>
        <v>1</v>
      </c>
      <c r="G392" s="15">
        <v>0</v>
      </c>
      <c r="H392" s="15">
        <v>0</v>
      </c>
      <c r="I392" s="23"/>
      <c r="J392" s="23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21091</v>
      </c>
      <c r="C393" s="20" t="s">
        <v>523</v>
      </c>
      <c r="D393" s="21" t="s">
        <v>518</v>
      </c>
      <c r="E393" s="25">
        <v>22</v>
      </c>
      <c r="F393" s="15">
        <f t="shared" si="11"/>
        <v>22</v>
      </c>
      <c r="G393" s="15">
        <v>0</v>
      </c>
      <c r="H393" s="15">
        <v>0</v>
      </c>
      <c r="I393" s="23">
        <v>7</v>
      </c>
      <c r="J393" s="23">
        <v>13</v>
      </c>
      <c r="K393" s="15">
        <f t="shared" si="12"/>
        <v>13</v>
      </c>
      <c r="L393" s="15">
        <v>0</v>
      </c>
    </row>
    <row r="394" spans="1:12" s="11" customFormat="1" ht="20" customHeight="1" x14ac:dyDescent="0.45">
      <c r="A394" s="11" t="s">
        <v>935</v>
      </c>
      <c r="B394" s="19">
        <v>21118</v>
      </c>
      <c r="C394" s="22" t="s">
        <v>381</v>
      </c>
      <c r="D394" s="21" t="s">
        <v>382</v>
      </c>
      <c r="E394" s="23">
        <v>12</v>
      </c>
      <c r="F394" s="15">
        <f t="shared" ref="F394:F458" si="13">E394+G394</f>
        <v>13</v>
      </c>
      <c r="G394" s="15">
        <v>1</v>
      </c>
      <c r="H394" s="15">
        <v>3</v>
      </c>
      <c r="I394" s="23">
        <v>3</v>
      </c>
      <c r="J394" s="23">
        <v>3</v>
      </c>
      <c r="K394" s="15">
        <f t="shared" si="12"/>
        <v>3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78140</v>
      </c>
      <c r="C395" s="20" t="s">
        <v>773</v>
      </c>
      <c r="D395" s="21" t="s">
        <v>765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102037</v>
      </c>
      <c r="C396" s="20" t="s">
        <v>383</v>
      </c>
      <c r="D396" s="21" t="s">
        <v>384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45">
      <c r="A397" s="11" t="s">
        <v>937</v>
      </c>
      <c r="B397" s="19">
        <v>79129</v>
      </c>
      <c r="C397" s="20" t="s">
        <v>885</v>
      </c>
      <c r="D397" s="21" t="s">
        <v>881</v>
      </c>
      <c r="E397" s="25">
        <v>1</v>
      </c>
      <c r="F397" s="15">
        <f t="shared" si="13"/>
        <v>1</v>
      </c>
      <c r="G397" s="15">
        <v>0</v>
      </c>
      <c r="H397" s="15">
        <v>1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935</v>
      </c>
      <c r="B398" s="19">
        <v>21092</v>
      </c>
      <c r="C398" s="22" t="s">
        <v>385</v>
      </c>
      <c r="D398" s="21" t="s">
        <v>386</v>
      </c>
      <c r="E398" s="25">
        <v>192</v>
      </c>
      <c r="F398" s="15">
        <f t="shared" si="13"/>
        <v>192</v>
      </c>
      <c r="G398" s="15">
        <v>0</v>
      </c>
      <c r="H398" s="15">
        <v>8</v>
      </c>
      <c r="I398" s="23">
        <v>15</v>
      </c>
      <c r="J398" s="23">
        <v>41</v>
      </c>
      <c r="K398" s="15">
        <f t="shared" si="12"/>
        <v>41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60073</v>
      </c>
      <c r="C399" s="20" t="s">
        <v>834</v>
      </c>
      <c r="D399" s="21" t="s">
        <v>832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21093</v>
      </c>
      <c r="C400" s="22" t="s">
        <v>387</v>
      </c>
      <c r="D400" s="21" t="s">
        <v>388</v>
      </c>
      <c r="E400" s="25">
        <v>231</v>
      </c>
      <c r="F400" s="15">
        <f t="shared" si="13"/>
        <v>233</v>
      </c>
      <c r="G400" s="15">
        <v>2</v>
      </c>
      <c r="H400" s="15">
        <v>16</v>
      </c>
      <c r="I400" s="23">
        <v>53</v>
      </c>
      <c r="J400" s="23">
        <v>72</v>
      </c>
      <c r="K400" s="15">
        <f t="shared" si="12"/>
        <v>72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89017</v>
      </c>
      <c r="C401" s="21" t="s">
        <v>643</v>
      </c>
      <c r="D401" s="21" t="s">
        <v>638</v>
      </c>
      <c r="E401" s="25">
        <v>3</v>
      </c>
      <c r="F401" s="15">
        <f t="shared" si="13"/>
        <v>3</v>
      </c>
      <c r="G401" s="15">
        <v>0</v>
      </c>
      <c r="H401" s="15">
        <v>0</v>
      </c>
      <c r="I401" s="23"/>
      <c r="J401" s="23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17179</v>
      </c>
      <c r="C402" s="21" t="s">
        <v>496</v>
      </c>
      <c r="D402" s="21" t="s">
        <v>491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935</v>
      </c>
      <c r="B403" s="19">
        <v>21094</v>
      </c>
      <c r="C403" s="22" t="s">
        <v>389</v>
      </c>
      <c r="D403" s="21" t="s">
        <v>390</v>
      </c>
      <c r="E403" s="25">
        <v>136</v>
      </c>
      <c r="F403" s="15">
        <f t="shared" si="13"/>
        <v>136</v>
      </c>
      <c r="G403" s="15">
        <v>0</v>
      </c>
      <c r="H403" s="15">
        <v>2</v>
      </c>
      <c r="I403" s="23">
        <v>16</v>
      </c>
      <c r="J403" s="23">
        <v>54</v>
      </c>
      <c r="K403" s="15">
        <f t="shared" si="12"/>
        <v>54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23082</v>
      </c>
      <c r="C404" s="20" t="s">
        <v>757</v>
      </c>
      <c r="D404" s="21" t="s">
        <v>747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22176</v>
      </c>
      <c r="C405" s="20" t="s">
        <v>774</v>
      </c>
      <c r="D405" s="21" t="s">
        <v>766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23084</v>
      </c>
      <c r="C406" s="20" t="s">
        <v>816</v>
      </c>
      <c r="D406" s="21" t="s">
        <v>813</v>
      </c>
      <c r="E406" s="25">
        <v>1</v>
      </c>
      <c r="F406" s="15">
        <f t="shared" si="13"/>
        <v>1</v>
      </c>
      <c r="G406" s="15">
        <v>0</v>
      </c>
      <c r="H406" s="15">
        <v>1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24103</v>
      </c>
      <c r="C407" s="20" t="s">
        <v>391</v>
      </c>
      <c r="D407" s="21" t="s">
        <v>392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68041</v>
      </c>
      <c r="C408" s="20" t="s">
        <v>924</v>
      </c>
      <c r="D408" s="21" t="s">
        <v>923</v>
      </c>
      <c r="E408" s="25">
        <v>1</v>
      </c>
      <c r="F408" s="15">
        <f t="shared" si="13"/>
        <v>1</v>
      </c>
      <c r="G408" s="15">
        <v>0</v>
      </c>
      <c r="H408" s="15">
        <v>1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26082</v>
      </c>
      <c r="C409" s="20" t="s">
        <v>616</v>
      </c>
      <c r="D409" s="21" t="s">
        <v>608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935</v>
      </c>
      <c r="B410" s="19">
        <v>21095</v>
      </c>
      <c r="C410" s="22" t="s">
        <v>393</v>
      </c>
      <c r="D410" s="21" t="s">
        <v>394</v>
      </c>
      <c r="E410" s="23">
        <v>34</v>
      </c>
      <c r="F410" s="15">
        <f t="shared" si="13"/>
        <v>34</v>
      </c>
      <c r="G410" s="15">
        <v>0</v>
      </c>
      <c r="H410" s="15">
        <v>1</v>
      </c>
      <c r="I410" s="23">
        <v>6</v>
      </c>
      <c r="J410" s="23">
        <v>15</v>
      </c>
      <c r="K410" s="15">
        <f t="shared" si="12"/>
        <v>15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49020</v>
      </c>
      <c r="C411" s="20" t="s">
        <v>869</v>
      </c>
      <c r="D411" s="21" t="s">
        <v>866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73027</v>
      </c>
      <c r="C412" s="20" t="s">
        <v>893</v>
      </c>
      <c r="D412" s="21" t="s">
        <v>889</v>
      </c>
      <c r="E412" s="25">
        <v>2</v>
      </c>
      <c r="F412" s="15">
        <f t="shared" si="13"/>
        <v>2</v>
      </c>
      <c r="G412" s="15">
        <v>0</v>
      </c>
      <c r="H412" s="15">
        <v>1</v>
      </c>
      <c r="I412" s="23"/>
      <c r="J412" s="15">
        <v>1</v>
      </c>
      <c r="K412" s="15">
        <f t="shared" si="12"/>
        <v>1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79146</v>
      </c>
      <c r="C413" s="20" t="s">
        <v>644</v>
      </c>
      <c r="D413" s="21" t="s">
        <v>639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62074</v>
      </c>
      <c r="C414" s="20" t="s">
        <v>634</v>
      </c>
      <c r="D414" s="21" t="s">
        <v>631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22190</v>
      </c>
      <c r="C415" s="20" t="s">
        <v>894</v>
      </c>
      <c r="D415" s="21" t="s">
        <v>890</v>
      </c>
      <c r="E415" s="25">
        <v>1</v>
      </c>
      <c r="F415" s="15">
        <f t="shared" si="13"/>
        <v>1</v>
      </c>
      <c r="G415" s="15">
        <v>0</v>
      </c>
      <c r="H415" s="15">
        <v>1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935</v>
      </c>
      <c r="B416" s="19">
        <v>21096</v>
      </c>
      <c r="C416" s="22" t="s">
        <v>395</v>
      </c>
      <c r="D416" s="21" t="s">
        <v>396</v>
      </c>
      <c r="E416" s="23">
        <v>40</v>
      </c>
      <c r="F416" s="15">
        <f t="shared" si="13"/>
        <v>40</v>
      </c>
      <c r="G416" s="15">
        <v>0</v>
      </c>
      <c r="H416" s="15">
        <v>7</v>
      </c>
      <c r="I416" s="23">
        <v>8</v>
      </c>
      <c r="J416" s="23">
        <v>28</v>
      </c>
      <c r="K416" s="15">
        <f t="shared" si="12"/>
        <v>28</v>
      </c>
      <c r="L416" s="15">
        <v>0</v>
      </c>
    </row>
    <row r="417" spans="1:12" s="11" customFormat="1" ht="20" customHeight="1" x14ac:dyDescent="0.45">
      <c r="A417" s="11" t="s">
        <v>935</v>
      </c>
      <c r="B417" s="19">
        <v>21097</v>
      </c>
      <c r="C417" s="22" t="s">
        <v>397</v>
      </c>
      <c r="D417" s="21" t="s">
        <v>398</v>
      </c>
      <c r="E417" s="23">
        <v>219</v>
      </c>
      <c r="F417" s="15">
        <f t="shared" si="13"/>
        <v>222</v>
      </c>
      <c r="G417" s="15">
        <v>3</v>
      </c>
      <c r="H417" s="15">
        <v>34</v>
      </c>
      <c r="I417" s="23">
        <v>20</v>
      </c>
      <c r="J417" s="23">
        <v>26</v>
      </c>
      <c r="K417" s="15">
        <f t="shared" si="12"/>
        <v>26</v>
      </c>
      <c r="L417" s="15">
        <v>0</v>
      </c>
    </row>
    <row r="418" spans="1:12" s="11" customFormat="1" ht="20" customHeight="1" x14ac:dyDescent="0.45">
      <c r="A418" s="11" t="s">
        <v>935</v>
      </c>
      <c r="B418" s="24">
        <v>21098</v>
      </c>
      <c r="C418" s="22" t="s">
        <v>399</v>
      </c>
      <c r="D418" s="21" t="s">
        <v>400</v>
      </c>
      <c r="E418" s="23">
        <v>81</v>
      </c>
      <c r="F418" s="15">
        <f t="shared" si="13"/>
        <v>81</v>
      </c>
      <c r="G418" s="15">
        <v>0</v>
      </c>
      <c r="H418" s="15">
        <v>10</v>
      </c>
      <c r="I418" s="23">
        <v>6</v>
      </c>
      <c r="J418" s="23">
        <v>30</v>
      </c>
      <c r="K418" s="15">
        <f t="shared" si="12"/>
        <v>30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82070</v>
      </c>
      <c r="C419" s="20" t="s">
        <v>863</v>
      </c>
      <c r="D419" s="21" t="s">
        <v>860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23"/>
      <c r="J419" s="23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22251</v>
      </c>
      <c r="C420" s="20" t="s">
        <v>401</v>
      </c>
      <c r="D420" s="21" t="s">
        <v>402</v>
      </c>
      <c r="E420" s="25">
        <v>2</v>
      </c>
      <c r="F420" s="15">
        <f t="shared" si="13"/>
        <v>2</v>
      </c>
      <c r="G420" s="15">
        <v>0</v>
      </c>
      <c r="H420" s="15">
        <v>1</v>
      </c>
      <c r="I420" s="23"/>
      <c r="J420" s="23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22196</v>
      </c>
      <c r="C421" s="20" t="s">
        <v>617</v>
      </c>
      <c r="D421" s="21" t="s">
        <v>609</v>
      </c>
      <c r="E421" s="25">
        <v>1</v>
      </c>
      <c r="F421" s="15">
        <f t="shared" si="13"/>
        <v>1</v>
      </c>
      <c r="G421" s="15">
        <v>0</v>
      </c>
      <c r="H421" s="15">
        <v>1</v>
      </c>
      <c r="I421" s="23"/>
      <c r="J421" s="23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21099</v>
      </c>
      <c r="C422" s="22" t="s">
        <v>403</v>
      </c>
      <c r="D422" s="21" t="s">
        <v>404</v>
      </c>
      <c r="E422" s="23">
        <v>94</v>
      </c>
      <c r="F422" s="15">
        <f t="shared" si="13"/>
        <v>94</v>
      </c>
      <c r="G422" s="15">
        <v>0</v>
      </c>
      <c r="H422" s="15">
        <v>0</v>
      </c>
      <c r="I422" s="23">
        <v>14</v>
      </c>
      <c r="J422" s="23">
        <v>10</v>
      </c>
      <c r="K422" s="15">
        <f t="shared" si="12"/>
        <v>10</v>
      </c>
      <c r="L422" s="15">
        <v>0</v>
      </c>
    </row>
    <row r="423" spans="1:12" s="11" customFormat="1" ht="20" customHeight="1" x14ac:dyDescent="0.45">
      <c r="A423" s="11" t="s">
        <v>935</v>
      </c>
      <c r="B423" s="24">
        <v>21100</v>
      </c>
      <c r="C423" s="22" t="s">
        <v>405</v>
      </c>
      <c r="D423" s="21" t="s">
        <v>406</v>
      </c>
      <c r="E423" s="23">
        <v>36</v>
      </c>
      <c r="F423" s="15">
        <f t="shared" si="13"/>
        <v>36</v>
      </c>
      <c r="G423" s="15">
        <v>0</v>
      </c>
      <c r="H423" s="15">
        <v>4</v>
      </c>
      <c r="I423" s="23">
        <v>5</v>
      </c>
      <c r="J423" s="23">
        <v>14</v>
      </c>
      <c r="K423" s="15">
        <f t="shared" si="12"/>
        <v>14</v>
      </c>
      <c r="L423" s="15">
        <v>0</v>
      </c>
    </row>
    <row r="424" spans="1:12" s="11" customFormat="1" ht="20" customHeight="1" x14ac:dyDescent="0.45">
      <c r="A424" s="11" t="s">
        <v>935</v>
      </c>
      <c r="B424" s="19">
        <v>21101</v>
      </c>
      <c r="C424" s="22" t="s">
        <v>407</v>
      </c>
      <c r="D424" s="21" t="s">
        <v>408</v>
      </c>
      <c r="E424" s="23">
        <v>78</v>
      </c>
      <c r="F424" s="15">
        <f t="shared" si="13"/>
        <v>78</v>
      </c>
      <c r="G424" s="15">
        <v>0</v>
      </c>
      <c r="H424" s="15">
        <v>12</v>
      </c>
      <c r="I424" s="23">
        <v>24</v>
      </c>
      <c r="J424" s="23">
        <v>66</v>
      </c>
      <c r="K424" s="15">
        <f t="shared" si="12"/>
        <v>66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1272</v>
      </c>
      <c r="C425" s="20" t="s">
        <v>409</v>
      </c>
      <c r="D425" s="21" t="s">
        <v>410</v>
      </c>
      <c r="E425" s="23">
        <v>5</v>
      </c>
      <c r="F425" s="15">
        <f t="shared" si="13"/>
        <v>5</v>
      </c>
      <c r="G425" s="15">
        <v>0</v>
      </c>
      <c r="H425" s="15">
        <v>2</v>
      </c>
      <c r="I425" s="23"/>
      <c r="J425" s="23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71056</v>
      </c>
      <c r="C426" s="20" t="s">
        <v>618</v>
      </c>
      <c r="D426" s="21" t="s">
        <v>610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6174</v>
      </c>
      <c r="C427" s="20" t="s">
        <v>561</v>
      </c>
      <c r="D427" s="21" t="s">
        <v>553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78149</v>
      </c>
      <c r="C428" s="20" t="s">
        <v>728</v>
      </c>
      <c r="D428" s="21" t="s">
        <v>723</v>
      </c>
      <c r="E428" s="25">
        <v>1</v>
      </c>
      <c r="F428" s="15">
        <f t="shared" si="13"/>
        <v>1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67044</v>
      </c>
      <c r="C429" s="20" t="s">
        <v>583</v>
      </c>
      <c r="D429" s="21" t="s">
        <v>573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23">
        <v>1</v>
      </c>
      <c r="K429" s="15">
        <f t="shared" si="12"/>
        <v>1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81021</v>
      </c>
      <c r="C430" s="20" t="s">
        <v>411</v>
      </c>
      <c r="D430" s="21" t="s">
        <v>412</v>
      </c>
      <c r="E430" s="23">
        <v>3</v>
      </c>
      <c r="F430" s="15">
        <f t="shared" si="13"/>
        <v>3</v>
      </c>
      <c r="G430" s="15">
        <v>0</v>
      </c>
      <c r="H430" s="15">
        <v>0</v>
      </c>
      <c r="I430" s="23"/>
      <c r="J430" s="23">
        <v>1</v>
      </c>
      <c r="K430" s="15">
        <f t="shared" si="12"/>
        <v>1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22205</v>
      </c>
      <c r="C431" s="20" t="s">
        <v>413</v>
      </c>
      <c r="D431" s="21" t="s">
        <v>414</v>
      </c>
      <c r="E431" s="23">
        <v>23</v>
      </c>
      <c r="F431" s="15">
        <f t="shared" si="13"/>
        <v>23</v>
      </c>
      <c r="G431" s="15">
        <v>0</v>
      </c>
      <c r="H431" s="15">
        <v>4</v>
      </c>
      <c r="I431" s="23"/>
      <c r="J431" s="23">
        <v>3</v>
      </c>
      <c r="K431" s="15">
        <f t="shared" si="12"/>
        <v>3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58107</v>
      </c>
      <c r="C432" s="20" t="s">
        <v>415</v>
      </c>
      <c r="D432" s="21" t="s">
        <v>416</v>
      </c>
      <c r="E432" s="23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26086</v>
      </c>
      <c r="C433" s="20" t="s">
        <v>417</v>
      </c>
      <c r="D433" s="21" t="s">
        <v>418</v>
      </c>
      <c r="E433" s="23">
        <v>4</v>
      </c>
      <c r="F433" s="15">
        <f t="shared" si="13"/>
        <v>4</v>
      </c>
      <c r="G433" s="15">
        <v>0</v>
      </c>
      <c r="H433" s="15">
        <v>0</v>
      </c>
      <c r="I433" s="23"/>
      <c r="J433" s="23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937</v>
      </c>
      <c r="B434" s="24">
        <v>32006</v>
      </c>
      <c r="C434" s="20" t="s">
        <v>419</v>
      </c>
      <c r="D434" s="21" t="s">
        <v>420</v>
      </c>
      <c r="E434" s="23">
        <v>7</v>
      </c>
      <c r="F434" s="15">
        <f t="shared" si="13"/>
        <v>7</v>
      </c>
      <c r="G434" s="15">
        <v>0</v>
      </c>
      <c r="H434" s="15">
        <v>2</v>
      </c>
      <c r="I434" s="23"/>
      <c r="J434" s="23">
        <v>1</v>
      </c>
      <c r="K434" s="15">
        <f t="shared" si="12"/>
        <v>1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110010</v>
      </c>
      <c r="C435" s="20" t="s">
        <v>421</v>
      </c>
      <c r="D435" s="21" t="s">
        <v>422</v>
      </c>
      <c r="E435" s="23">
        <v>1</v>
      </c>
      <c r="F435" s="15">
        <f t="shared" si="13"/>
        <v>1</v>
      </c>
      <c r="G435" s="15">
        <v>0</v>
      </c>
      <c r="H435" s="15">
        <v>1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935</v>
      </c>
      <c r="B436" s="19">
        <v>21102</v>
      </c>
      <c r="C436" s="22" t="s">
        <v>423</v>
      </c>
      <c r="D436" s="21" t="s">
        <v>424</v>
      </c>
      <c r="E436" s="23">
        <v>37</v>
      </c>
      <c r="F436" s="15">
        <f t="shared" si="13"/>
        <v>37</v>
      </c>
      <c r="G436" s="15">
        <v>0</v>
      </c>
      <c r="H436" s="15">
        <v>3</v>
      </c>
      <c r="I436" s="23">
        <v>5</v>
      </c>
      <c r="J436" s="23">
        <v>22</v>
      </c>
      <c r="K436" s="15">
        <f t="shared" si="12"/>
        <v>22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21103</v>
      </c>
      <c r="C437" s="20" t="s">
        <v>485</v>
      </c>
      <c r="D437" s="21" t="s">
        <v>482</v>
      </c>
      <c r="E437" s="23">
        <v>54</v>
      </c>
      <c r="F437" s="15">
        <f t="shared" si="13"/>
        <v>54</v>
      </c>
      <c r="G437" s="15">
        <v>0</v>
      </c>
      <c r="H437" s="15">
        <v>0</v>
      </c>
      <c r="I437" s="23">
        <v>3</v>
      </c>
      <c r="J437" s="23">
        <v>17</v>
      </c>
      <c r="K437" s="15">
        <f t="shared" si="12"/>
        <v>17</v>
      </c>
      <c r="L437" s="15">
        <v>0</v>
      </c>
    </row>
    <row r="438" spans="1:12" s="11" customFormat="1" ht="20" customHeight="1" x14ac:dyDescent="0.45">
      <c r="A438" s="11" t="s">
        <v>935</v>
      </c>
      <c r="B438" s="19">
        <v>21104</v>
      </c>
      <c r="C438" s="22" t="s">
        <v>425</v>
      </c>
      <c r="D438" s="21" t="s">
        <v>426</v>
      </c>
      <c r="E438" s="23">
        <v>45</v>
      </c>
      <c r="F438" s="15">
        <f t="shared" si="13"/>
        <v>52</v>
      </c>
      <c r="G438" s="15">
        <v>7</v>
      </c>
      <c r="H438" s="15">
        <v>15</v>
      </c>
      <c r="I438" s="23">
        <v>19</v>
      </c>
      <c r="J438" s="23">
        <v>15</v>
      </c>
      <c r="K438" s="15">
        <f t="shared" si="12"/>
        <v>15</v>
      </c>
      <c r="L438" s="15">
        <v>0</v>
      </c>
    </row>
    <row r="439" spans="1:12" s="11" customFormat="1" ht="20" customHeight="1" x14ac:dyDescent="0.45">
      <c r="B439" s="19">
        <v>47021</v>
      </c>
      <c r="C439" s="21" t="s">
        <v>947</v>
      </c>
      <c r="D439" s="21" t="s">
        <v>946</v>
      </c>
      <c r="E439" s="23">
        <v>1</v>
      </c>
      <c r="F439" s="15">
        <f t="shared" si="13"/>
        <v>1</v>
      </c>
      <c r="G439" s="15">
        <v>0</v>
      </c>
      <c r="H439" s="15">
        <v>1</v>
      </c>
      <c r="I439" s="23"/>
      <c r="J439" s="23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935</v>
      </c>
      <c r="B440" s="19">
        <v>21105</v>
      </c>
      <c r="C440" s="22" t="s">
        <v>427</v>
      </c>
      <c r="D440" s="21" t="s">
        <v>428</v>
      </c>
      <c r="E440" s="23">
        <v>66</v>
      </c>
      <c r="F440" s="15">
        <f t="shared" si="13"/>
        <v>66</v>
      </c>
      <c r="G440" s="15">
        <v>0</v>
      </c>
      <c r="H440" s="15">
        <v>7</v>
      </c>
      <c r="I440" s="23">
        <v>5</v>
      </c>
      <c r="J440" s="23">
        <v>21</v>
      </c>
      <c r="K440" s="15">
        <f t="shared" si="12"/>
        <v>21</v>
      </c>
      <c r="L440" s="15">
        <v>0</v>
      </c>
    </row>
    <row r="441" spans="1:12" s="11" customFormat="1" ht="20" customHeight="1" x14ac:dyDescent="0.45">
      <c r="A441" s="11" t="s">
        <v>935</v>
      </c>
      <c r="B441" s="19">
        <v>21107</v>
      </c>
      <c r="C441" s="22" t="s">
        <v>429</v>
      </c>
      <c r="D441" s="21" t="s">
        <v>430</v>
      </c>
      <c r="E441" s="23">
        <v>200</v>
      </c>
      <c r="F441" s="15">
        <f t="shared" si="13"/>
        <v>201</v>
      </c>
      <c r="G441" s="15">
        <v>1</v>
      </c>
      <c r="H441" s="15">
        <v>12</v>
      </c>
      <c r="I441" s="23">
        <v>20</v>
      </c>
      <c r="J441" s="23">
        <v>117</v>
      </c>
      <c r="K441" s="15">
        <f t="shared" si="12"/>
        <v>119</v>
      </c>
      <c r="L441" s="15">
        <v>2</v>
      </c>
    </row>
    <row r="442" spans="1:12" s="11" customFormat="1" ht="20" customHeight="1" x14ac:dyDescent="0.45">
      <c r="A442" s="11" t="s">
        <v>937</v>
      </c>
      <c r="B442" s="19">
        <v>24111</v>
      </c>
      <c r="C442" s="20" t="s">
        <v>431</v>
      </c>
      <c r="D442" s="21" t="s">
        <v>432</v>
      </c>
      <c r="E442" s="23">
        <v>2</v>
      </c>
      <c r="F442" s="15">
        <f t="shared" si="13"/>
        <v>2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935</v>
      </c>
      <c r="B443" s="19">
        <v>21106</v>
      </c>
      <c r="C443" s="22" t="s">
        <v>433</v>
      </c>
      <c r="D443" s="21" t="s">
        <v>434</v>
      </c>
      <c r="E443" s="23">
        <v>147</v>
      </c>
      <c r="F443" s="15">
        <f t="shared" si="13"/>
        <v>147</v>
      </c>
      <c r="G443" s="15">
        <v>0</v>
      </c>
      <c r="H443" s="15">
        <v>9</v>
      </c>
      <c r="I443" s="23">
        <v>14</v>
      </c>
      <c r="J443" s="23">
        <v>69</v>
      </c>
      <c r="K443" s="15">
        <f t="shared" si="12"/>
        <v>69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26087</v>
      </c>
      <c r="C444" s="20" t="s">
        <v>789</v>
      </c>
      <c r="D444" s="21" t="s">
        <v>782</v>
      </c>
      <c r="E444" s="23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72048</v>
      </c>
      <c r="C445" s="20" t="s">
        <v>676</v>
      </c>
      <c r="D445" s="21" t="s">
        <v>672</v>
      </c>
      <c r="E445" s="23">
        <v>1</v>
      </c>
      <c r="F445" s="15">
        <f t="shared" si="13"/>
        <v>1</v>
      </c>
      <c r="G445" s="15">
        <v>0</v>
      </c>
      <c r="H445" s="15">
        <v>1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935</v>
      </c>
      <c r="B446" s="19">
        <v>21108</v>
      </c>
      <c r="C446" s="22" t="s">
        <v>435</v>
      </c>
      <c r="D446" s="21" t="s">
        <v>436</v>
      </c>
      <c r="E446" s="23">
        <v>264</v>
      </c>
      <c r="F446" s="15">
        <f t="shared" si="13"/>
        <v>264</v>
      </c>
      <c r="G446" s="15">
        <v>0</v>
      </c>
      <c r="H446" s="15">
        <v>24</v>
      </c>
      <c r="I446" s="23">
        <v>78</v>
      </c>
      <c r="J446" s="23">
        <v>107</v>
      </c>
      <c r="K446" s="15">
        <f t="shared" si="12"/>
        <v>107</v>
      </c>
      <c r="L446" s="15">
        <v>0</v>
      </c>
    </row>
    <row r="447" spans="1:12" s="11" customFormat="1" ht="20" customHeight="1" x14ac:dyDescent="0.45">
      <c r="A447" s="11" t="s">
        <v>935</v>
      </c>
      <c r="B447" s="24">
        <v>21109</v>
      </c>
      <c r="C447" s="22" t="s">
        <v>437</v>
      </c>
      <c r="D447" s="21" t="s">
        <v>438</v>
      </c>
      <c r="E447" s="23">
        <v>116</v>
      </c>
      <c r="F447" s="15">
        <f t="shared" si="13"/>
        <v>116</v>
      </c>
      <c r="G447" s="15">
        <v>0</v>
      </c>
      <c r="H447" s="15">
        <v>7</v>
      </c>
      <c r="I447" s="23">
        <v>22</v>
      </c>
      <c r="J447" s="23">
        <v>91</v>
      </c>
      <c r="K447" s="15">
        <f t="shared" si="12"/>
        <v>93</v>
      </c>
      <c r="L447" s="15">
        <v>2</v>
      </c>
    </row>
    <row r="448" spans="1:12" s="11" customFormat="1" ht="20" customHeight="1" x14ac:dyDescent="0.45">
      <c r="A448" s="11" t="s">
        <v>937</v>
      </c>
      <c r="B448" s="19">
        <v>22248</v>
      </c>
      <c r="C448" s="20" t="s">
        <v>562</v>
      </c>
      <c r="D448" s="21" t="s">
        <v>554</v>
      </c>
      <c r="E448" s="23">
        <v>1</v>
      </c>
      <c r="F448" s="15">
        <f t="shared" si="13"/>
        <v>1</v>
      </c>
      <c r="G448" s="15">
        <v>0</v>
      </c>
      <c r="H448" s="15">
        <v>0</v>
      </c>
      <c r="I448" s="23"/>
      <c r="J448" s="23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37061</v>
      </c>
      <c r="C449" s="20" t="s">
        <v>439</v>
      </c>
      <c r="D449" s="21" t="s">
        <v>440</v>
      </c>
      <c r="E449" s="23">
        <v>1</v>
      </c>
      <c r="F449" s="15">
        <f t="shared" si="13"/>
        <v>1</v>
      </c>
      <c r="G449" s="15">
        <v>0</v>
      </c>
      <c r="H449" s="15">
        <v>0</v>
      </c>
      <c r="I449" s="23"/>
      <c r="J449" s="23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21110</v>
      </c>
      <c r="C450" s="22" t="s">
        <v>441</v>
      </c>
      <c r="D450" s="21" t="s">
        <v>442</v>
      </c>
      <c r="E450" s="23">
        <v>99</v>
      </c>
      <c r="F450" s="15">
        <f t="shared" si="13"/>
        <v>99</v>
      </c>
      <c r="G450" s="15">
        <v>0</v>
      </c>
      <c r="H450" s="15">
        <v>13</v>
      </c>
      <c r="I450" s="23">
        <v>17</v>
      </c>
      <c r="J450" s="23">
        <v>45</v>
      </c>
      <c r="K450" s="15">
        <f t="shared" si="12"/>
        <v>45</v>
      </c>
      <c r="L450" s="15">
        <v>0</v>
      </c>
    </row>
    <row r="451" spans="1:12" s="11" customFormat="1" ht="20" customHeight="1" x14ac:dyDescent="0.45">
      <c r="A451" s="11" t="s">
        <v>935</v>
      </c>
      <c r="B451" s="19">
        <v>21111</v>
      </c>
      <c r="C451" s="22" t="s">
        <v>443</v>
      </c>
      <c r="D451" s="21" t="s">
        <v>444</v>
      </c>
      <c r="E451" s="23">
        <v>169</v>
      </c>
      <c r="F451" s="15">
        <f t="shared" si="13"/>
        <v>169</v>
      </c>
      <c r="G451" s="15">
        <v>0</v>
      </c>
      <c r="H451" s="15">
        <v>23</v>
      </c>
      <c r="I451" s="23">
        <v>29</v>
      </c>
      <c r="J451" s="23">
        <v>94</v>
      </c>
      <c r="K451" s="15">
        <f t="shared" si="12"/>
        <v>95</v>
      </c>
      <c r="L451" s="15">
        <v>1</v>
      </c>
    </row>
    <row r="452" spans="1:12" s="11" customFormat="1" ht="20" customHeight="1" x14ac:dyDescent="0.45">
      <c r="A452" s="11" t="s">
        <v>937</v>
      </c>
      <c r="B452" s="19">
        <v>69099</v>
      </c>
      <c r="C452" s="20" t="s">
        <v>445</v>
      </c>
      <c r="D452" s="21" t="s">
        <v>446</v>
      </c>
      <c r="E452" s="25">
        <v>2</v>
      </c>
      <c r="F452" s="15">
        <f t="shared" si="13"/>
        <v>2</v>
      </c>
      <c r="G452" s="15">
        <v>0</v>
      </c>
      <c r="H452" s="15">
        <v>0</v>
      </c>
      <c r="I452" s="23"/>
      <c r="J452" s="23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26088</v>
      </c>
      <c r="C453" s="20" t="s">
        <v>584</v>
      </c>
      <c r="D453" s="21" t="s">
        <v>574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23">
        <v>0</v>
      </c>
      <c r="K453" s="15">
        <f t="shared" ref="K453:K479" si="14">J453+L453</f>
        <v>0</v>
      </c>
      <c r="L453" s="15">
        <v>0</v>
      </c>
    </row>
    <row r="454" spans="1:12" s="11" customFormat="1" ht="20" customHeight="1" x14ac:dyDescent="0.45">
      <c r="A454" s="11" t="s">
        <v>935</v>
      </c>
      <c r="B454" s="19">
        <v>21116</v>
      </c>
      <c r="C454" s="22" t="s">
        <v>447</v>
      </c>
      <c r="D454" s="21" t="s">
        <v>448</v>
      </c>
      <c r="E454" s="23">
        <v>169</v>
      </c>
      <c r="F454" s="15">
        <f t="shared" si="13"/>
        <v>169</v>
      </c>
      <c r="G454" s="15">
        <v>0</v>
      </c>
      <c r="H454" s="15">
        <v>9</v>
      </c>
      <c r="I454" s="23">
        <v>22</v>
      </c>
      <c r="J454" s="23">
        <v>106</v>
      </c>
      <c r="K454" s="15">
        <f t="shared" si="14"/>
        <v>106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27042</v>
      </c>
      <c r="C455" s="20" t="s">
        <v>449</v>
      </c>
      <c r="D455" s="21" t="s">
        <v>450</v>
      </c>
      <c r="E455" s="23">
        <v>5</v>
      </c>
      <c r="F455" s="15">
        <f t="shared" si="13"/>
        <v>5</v>
      </c>
      <c r="G455" s="15">
        <v>0</v>
      </c>
      <c r="H455" s="15">
        <v>1</v>
      </c>
      <c r="I455" s="23"/>
      <c r="J455" s="23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45">
      <c r="A456" s="11" t="s">
        <v>935</v>
      </c>
      <c r="B456" s="19">
        <v>21112</v>
      </c>
      <c r="C456" s="22" t="s">
        <v>451</v>
      </c>
      <c r="D456" s="21" t="s">
        <v>452</v>
      </c>
      <c r="E456" s="25">
        <v>16</v>
      </c>
      <c r="F456" s="15">
        <f t="shared" si="13"/>
        <v>17</v>
      </c>
      <c r="G456" s="15">
        <v>1</v>
      </c>
      <c r="H456" s="15">
        <v>4</v>
      </c>
      <c r="I456" s="23">
        <v>5</v>
      </c>
      <c r="J456" s="23">
        <v>6</v>
      </c>
      <c r="K456" s="15">
        <f t="shared" si="14"/>
        <v>6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103072</v>
      </c>
      <c r="C457" s="20" t="s">
        <v>839</v>
      </c>
      <c r="D457" s="21" t="s">
        <v>836</v>
      </c>
      <c r="E457" s="25">
        <v>2</v>
      </c>
      <c r="F457" s="15">
        <f t="shared" si="13"/>
        <v>2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22213</v>
      </c>
      <c r="C458" s="20" t="s">
        <v>453</v>
      </c>
      <c r="D458" s="21" t="s">
        <v>454</v>
      </c>
      <c r="E458" s="25">
        <v>1</v>
      </c>
      <c r="F458" s="15">
        <f t="shared" si="13"/>
        <v>1</v>
      </c>
      <c r="G458" s="15">
        <v>0</v>
      </c>
      <c r="H458" s="15">
        <v>0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45">
      <c r="A459" s="11" t="s">
        <v>937</v>
      </c>
      <c r="B459" s="19">
        <v>23091</v>
      </c>
      <c r="C459" s="22" t="s">
        <v>563</v>
      </c>
      <c r="D459" s="21" t="s">
        <v>555</v>
      </c>
      <c r="E459" s="25">
        <v>3</v>
      </c>
      <c r="F459" s="15">
        <f t="shared" ref="F459:F479" si="15">E459+G459</f>
        <v>3</v>
      </c>
      <c r="G459" s="15">
        <v>0</v>
      </c>
      <c r="H459" s="15">
        <v>0</v>
      </c>
      <c r="I459" s="23"/>
      <c r="J459" s="23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65156</v>
      </c>
      <c r="C460" s="20" t="s">
        <v>758</v>
      </c>
      <c r="D460" s="21" t="s">
        <v>748</v>
      </c>
      <c r="E460" s="25">
        <v>2</v>
      </c>
      <c r="F460" s="15">
        <f t="shared" si="15"/>
        <v>2</v>
      </c>
      <c r="G460" s="15">
        <v>0</v>
      </c>
      <c r="H460" s="15">
        <v>0</v>
      </c>
      <c r="I460" s="23"/>
      <c r="J460" s="23">
        <v>1</v>
      </c>
      <c r="K460" s="15">
        <f t="shared" si="14"/>
        <v>1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71060</v>
      </c>
      <c r="C461" s="20" t="s">
        <v>455</v>
      </c>
      <c r="D461" s="21" t="s">
        <v>456</v>
      </c>
      <c r="E461" s="23">
        <v>2</v>
      </c>
      <c r="F461" s="15">
        <f t="shared" si="15"/>
        <v>2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24">
        <v>23094</v>
      </c>
      <c r="C462" s="20" t="s">
        <v>457</v>
      </c>
      <c r="D462" s="21" t="s">
        <v>458</v>
      </c>
      <c r="E462" s="23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25065</v>
      </c>
      <c r="C463" s="20" t="s">
        <v>459</v>
      </c>
      <c r="D463" s="21" t="s">
        <v>460</v>
      </c>
      <c r="E463" s="23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22222</v>
      </c>
      <c r="C464" s="20" t="s">
        <v>906</v>
      </c>
      <c r="D464" s="21" t="s">
        <v>902</v>
      </c>
      <c r="E464" s="23">
        <v>1</v>
      </c>
      <c r="F464" s="15">
        <f t="shared" si="15"/>
        <v>1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80096</v>
      </c>
      <c r="C465" s="20" t="s">
        <v>840</v>
      </c>
      <c r="D465" s="21" t="s">
        <v>837</v>
      </c>
      <c r="E465" s="23">
        <v>1</v>
      </c>
      <c r="F465" s="15">
        <f t="shared" si="15"/>
        <v>1</v>
      </c>
      <c r="G465" s="15">
        <v>0</v>
      </c>
      <c r="H465" s="15">
        <v>0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" customHeight="1" x14ac:dyDescent="0.45">
      <c r="A466" s="11" t="s">
        <v>935</v>
      </c>
      <c r="B466" s="19">
        <v>21113</v>
      </c>
      <c r="C466" s="22" t="s">
        <v>461</v>
      </c>
      <c r="D466" s="21" t="s">
        <v>462</v>
      </c>
      <c r="E466" s="23">
        <v>92</v>
      </c>
      <c r="F466" s="15">
        <f t="shared" si="15"/>
        <v>92</v>
      </c>
      <c r="G466" s="15">
        <v>0</v>
      </c>
      <c r="H466" s="15">
        <v>6</v>
      </c>
      <c r="I466" s="23">
        <v>19</v>
      </c>
      <c r="J466" s="23">
        <v>27</v>
      </c>
      <c r="K466" s="15">
        <f t="shared" si="14"/>
        <v>28</v>
      </c>
      <c r="L466" s="15">
        <v>1</v>
      </c>
    </row>
    <row r="467" spans="1:12" s="11" customFormat="1" ht="20" customHeight="1" x14ac:dyDescent="0.45">
      <c r="A467" s="11" t="s">
        <v>937</v>
      </c>
      <c r="B467" s="19">
        <v>82079</v>
      </c>
      <c r="C467" s="20" t="s">
        <v>677</v>
      </c>
      <c r="D467" s="21" t="s">
        <v>673</v>
      </c>
      <c r="E467" s="23">
        <v>1</v>
      </c>
      <c r="F467" s="15">
        <f t="shared" si="15"/>
        <v>1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29048</v>
      </c>
      <c r="C468" s="20" t="s">
        <v>857</v>
      </c>
      <c r="D468" s="21" t="s">
        <v>856</v>
      </c>
      <c r="E468" s="23">
        <v>1</v>
      </c>
      <c r="F468" s="15">
        <f t="shared" si="15"/>
        <v>1</v>
      </c>
      <c r="G468" s="15">
        <v>0</v>
      </c>
      <c r="H468" s="15">
        <v>0</v>
      </c>
      <c r="I468" s="23"/>
      <c r="J468" s="23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28103</v>
      </c>
      <c r="C469" s="20" t="s">
        <v>463</v>
      </c>
      <c r="D469" s="21" t="s">
        <v>464</v>
      </c>
      <c r="E469" s="23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935</v>
      </c>
      <c r="B470" s="24">
        <v>21114</v>
      </c>
      <c r="C470" s="22" t="s">
        <v>465</v>
      </c>
      <c r="D470" s="21" t="s">
        <v>466</v>
      </c>
      <c r="E470" s="23">
        <v>89</v>
      </c>
      <c r="F470" s="15">
        <f t="shared" si="15"/>
        <v>89</v>
      </c>
      <c r="G470" s="15">
        <v>0</v>
      </c>
      <c r="H470" s="15">
        <v>13</v>
      </c>
      <c r="I470" s="23">
        <v>26</v>
      </c>
      <c r="J470" s="23">
        <v>44</v>
      </c>
      <c r="K470" s="15">
        <f t="shared" si="14"/>
        <v>44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63087</v>
      </c>
      <c r="C471" s="20" t="s">
        <v>502</v>
      </c>
      <c r="D471" s="21" t="s">
        <v>499</v>
      </c>
      <c r="E471" s="23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67050</v>
      </c>
      <c r="C472" s="20" t="s">
        <v>798</v>
      </c>
      <c r="D472" s="21" t="s">
        <v>794</v>
      </c>
      <c r="E472" s="23">
        <v>1</v>
      </c>
      <c r="F472" s="15">
        <f t="shared" si="15"/>
        <v>1</v>
      </c>
      <c r="G472" s="15">
        <v>0</v>
      </c>
      <c r="H472" s="15">
        <v>1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45">
      <c r="A473" s="11" t="s">
        <v>937</v>
      </c>
      <c r="B473" s="19">
        <v>22249</v>
      </c>
      <c r="C473" s="20" t="s">
        <v>536</v>
      </c>
      <c r="D473" s="21" t="s">
        <v>532</v>
      </c>
      <c r="E473" s="23">
        <v>1</v>
      </c>
      <c r="F473" s="15">
        <f t="shared" si="15"/>
        <v>1</v>
      </c>
      <c r="G473" s="15">
        <v>0</v>
      </c>
      <c r="H473" s="15">
        <v>0</v>
      </c>
      <c r="I473" s="15"/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22254</v>
      </c>
      <c r="C474" s="20" t="s">
        <v>467</v>
      </c>
      <c r="D474" s="21" t="s">
        <v>468</v>
      </c>
      <c r="E474" s="23">
        <v>3</v>
      </c>
      <c r="F474" s="15">
        <f t="shared" si="15"/>
        <v>3</v>
      </c>
      <c r="G474" s="15">
        <v>0</v>
      </c>
      <c r="H474" s="15">
        <v>2</v>
      </c>
      <c r="I474" s="23"/>
      <c r="J474" s="23">
        <v>3</v>
      </c>
      <c r="K474" s="15">
        <f t="shared" si="14"/>
        <v>3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21115</v>
      </c>
      <c r="C475" s="22" t="s">
        <v>469</v>
      </c>
      <c r="D475" s="21" t="s">
        <v>470</v>
      </c>
      <c r="E475" s="23">
        <v>377</v>
      </c>
      <c r="F475" s="15">
        <f t="shared" si="15"/>
        <v>378</v>
      </c>
      <c r="G475" s="15">
        <v>1</v>
      </c>
      <c r="H475" s="15">
        <v>43</v>
      </c>
      <c r="I475" s="23">
        <v>42</v>
      </c>
      <c r="J475" s="23">
        <v>227</v>
      </c>
      <c r="K475" s="15">
        <f t="shared" si="14"/>
        <v>231</v>
      </c>
      <c r="L475" s="15">
        <v>4</v>
      </c>
    </row>
    <row r="476" spans="1:12" s="11" customFormat="1" ht="20" customHeight="1" x14ac:dyDescent="0.45">
      <c r="A476" s="11" t="s">
        <v>937</v>
      </c>
      <c r="B476" s="19">
        <v>56059</v>
      </c>
      <c r="C476" s="20" t="s">
        <v>564</v>
      </c>
      <c r="D476" s="21" t="s">
        <v>556</v>
      </c>
      <c r="E476" s="23">
        <v>2</v>
      </c>
      <c r="F476" s="15">
        <f t="shared" si="15"/>
        <v>2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937</v>
      </c>
      <c r="B477" s="19">
        <v>18182</v>
      </c>
      <c r="C477" s="20" t="s">
        <v>698</v>
      </c>
      <c r="D477" s="21" t="s">
        <v>690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937</v>
      </c>
      <c r="B478" s="19">
        <v>22226</v>
      </c>
      <c r="C478" s="20" t="s">
        <v>712</v>
      </c>
      <c r="D478" s="21" t="s">
        <v>705</v>
      </c>
      <c r="E478" s="23">
        <v>1</v>
      </c>
      <c r="F478" s="15">
        <f t="shared" si="15"/>
        <v>1</v>
      </c>
      <c r="G478" s="15">
        <v>0</v>
      </c>
      <c r="H478" s="15">
        <v>1</v>
      </c>
      <c r="I478" s="23"/>
      <c r="J478" s="23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45">
      <c r="A479" s="11" t="s">
        <v>937</v>
      </c>
      <c r="B479" s="19"/>
      <c r="C479" s="20" t="s">
        <v>471</v>
      </c>
      <c r="D479" s="22" t="s">
        <v>472</v>
      </c>
      <c r="E479" s="23">
        <v>2036</v>
      </c>
      <c r="F479" s="15">
        <f t="shared" si="15"/>
        <v>2043</v>
      </c>
      <c r="G479" s="15">
        <v>7</v>
      </c>
      <c r="H479" s="15">
        <v>697</v>
      </c>
      <c r="I479" s="23">
        <v>176</v>
      </c>
      <c r="J479" s="15">
        <v>114</v>
      </c>
      <c r="K479" s="15">
        <f t="shared" si="14"/>
        <v>115</v>
      </c>
      <c r="L479" s="15">
        <v>1</v>
      </c>
    </row>
    <row r="480" spans="1:12" s="9" customFormat="1" ht="20" customHeight="1" x14ac:dyDescent="0.45">
      <c r="B480" s="10"/>
      <c r="C480" s="17" t="s">
        <v>473</v>
      </c>
      <c r="D480" s="13" t="s">
        <v>474</v>
      </c>
      <c r="E480" s="18">
        <f>SUBTOTAL(9,E4:E479)</f>
        <v>28803</v>
      </c>
      <c r="F480" s="18">
        <f>SUBTOTAL(9,F4:F479)</f>
        <v>28923</v>
      </c>
      <c r="G480" s="18">
        <f>SUBTOTAL(9,G4:G479)</f>
        <v>120</v>
      </c>
      <c r="H480" s="18">
        <v>4261</v>
      </c>
      <c r="I480" s="18">
        <f>SUBTOTAL(9,I4:I479)</f>
        <v>3795</v>
      </c>
      <c r="J480" s="18">
        <f>SUM(J4:J479)</f>
        <v>7920</v>
      </c>
      <c r="K480" s="18">
        <f>SUM(K4:K479)</f>
        <v>7985</v>
      </c>
      <c r="L480" s="18">
        <f>SUM(L4:L479)</f>
        <v>65</v>
      </c>
    </row>
    <row r="481" spans="8:9" x14ac:dyDescent="0.45">
      <c r="H481" s="14"/>
      <c r="I481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2020-12-28T08:09:28Z</dcterms:modified>
</cp:coreProperties>
</file>