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31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3" i="1" l="1"/>
  <c r="F283" i="1" l="1"/>
  <c r="F444" i="1"/>
  <c r="F157" i="1"/>
  <c r="F211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F230" i="1" l="1"/>
  <c r="F311" i="1"/>
  <c r="F120" i="1"/>
  <c r="F361" i="1" l="1"/>
  <c r="F232" i="1"/>
  <c r="F11" i="1"/>
  <c r="E489" i="1"/>
  <c r="F446" i="1" l="1"/>
  <c r="K4" i="1" l="1"/>
  <c r="F99" i="1"/>
  <c r="K489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7" i="1"/>
  <c r="F208" i="1"/>
  <c r="F209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7" i="1"/>
  <c r="F448" i="1"/>
  <c r="F449" i="1"/>
  <c r="F450" i="1"/>
  <c r="F451" i="1"/>
  <c r="F45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6" i="1"/>
  <c r="F487" i="1"/>
  <c r="F488" i="1"/>
  <c r="F4" i="1"/>
  <c r="G489" i="1"/>
  <c r="F489" i="1" l="1"/>
  <c r="J489" i="1"/>
  <c r="I489" i="1" l="1"/>
  <c r="L489" i="1" l="1"/>
</calcChain>
</file>

<file path=xl/sharedStrings.xml><?xml version="1.0" encoding="utf-8"?>
<sst xmlns="http://schemas.openxmlformats.org/spreadsheetml/2006/main" count="1472" uniqueCount="983">
  <si>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</si>
  <si>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</si>
  <si>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</si>
  <si>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</si>
  <si>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</si>
  <si>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</si>
  <si>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</si>
  <si>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</si>
  <si>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</si>
  <si>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</si>
  <si>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</si>
  <si>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</si>
  <si>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</si>
  <si>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</si>
  <si>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</si>
  <si>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</si>
  <si>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</si>
  <si>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</si>
  <si>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</si>
  <si>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</si>
  <si>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</si>
  <si>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</si>
  <si>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</si>
  <si>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</si>
  <si>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</si>
  <si>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</si>
  <si>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</si>
  <si>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</si>
  <si>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</si>
  <si>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</si>
  <si>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</si>
  <si>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</si>
  <si>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</si>
  <si>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</si>
  <si>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</si>
  <si>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</si>
  <si>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</si>
  <si>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</si>
  <si>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</si>
  <si>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</si>
  <si>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</si>
  <si>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</si>
  <si>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</si>
  <si>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</si>
  <si>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</si>
  <si>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</si>
  <si>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</si>
  <si>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</si>
  <si>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</si>
  <si>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</si>
  <si>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</si>
  <si>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</si>
  <si>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</si>
  <si>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</si>
  <si>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</si>
  <si>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</si>
  <si>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</si>
  <si>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</si>
  <si>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</si>
  <si>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</si>
  <si>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</si>
  <si>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</si>
  <si>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</si>
  <si>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</si>
  <si>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</si>
  <si>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</si>
  <si>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</si>
  <si>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</si>
  <si>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</si>
  <si>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</si>
  <si>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</si>
  <si>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</si>
  <si>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</si>
  <si>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</si>
  <si>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</si>
  <si>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</si>
  <si>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</si>
  <si>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</si>
  <si>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</si>
  <si>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</si>
  <si>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</si>
  <si>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</si>
  <si>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</si>
  <si>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</si>
  <si>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</si>
  <si>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</si>
  <si>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</si>
  <si>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</si>
  <si>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</si>
  <si>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</si>
  <si>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</si>
  <si>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</si>
  <si>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</si>
  <si>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</si>
  <si>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</si>
  <si>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</si>
  <si>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</si>
  <si>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</si>
  <si>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</si>
  <si>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</si>
  <si>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</si>
  <si>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</si>
  <si>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</si>
  <si>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</si>
  <si>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</si>
  <si>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</si>
  <si>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</si>
  <si>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</si>
  <si>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</si>
  <si>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</si>
  <si>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</si>
  <si>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</si>
  <si>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</si>
  <si>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</si>
  <si>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</si>
  <si>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</si>
  <si>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</si>
  <si>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</si>
  <si>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</si>
  <si>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</si>
  <si>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</si>
  <si>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</si>
  <si>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</si>
  <si>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</si>
  <si>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</si>
  <si>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</si>
  <si>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</si>
  <si>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</si>
  <si>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</si>
  <si>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</si>
  <si>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</si>
  <si>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</si>
  <si>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</si>
  <si>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</si>
  <si>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</si>
  <si>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</si>
  <si>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</si>
  <si>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</si>
  <si>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</si>
  <si>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</si>
  <si>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</si>
  <si>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</si>
  <si>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</si>
  <si>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</si>
  <si>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</si>
  <si>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</si>
  <si>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</si>
  <si>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</si>
  <si>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</si>
  <si>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</si>
  <si>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</si>
  <si>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</si>
  <si>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</si>
  <si>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</si>
  <si>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</si>
  <si>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</si>
  <si>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</si>
  <si>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</si>
  <si>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</si>
  <si>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</si>
  <si>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</si>
  <si>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</si>
  <si>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</si>
  <si>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</si>
  <si>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</si>
  <si>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</si>
  <si>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</si>
  <si>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</si>
  <si>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</si>
  <si>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</si>
  <si>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</si>
  <si>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</si>
  <si>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</si>
  <si>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</si>
  <si>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</si>
  <si>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</si>
  <si>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</si>
  <si>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</si>
  <si>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</si>
  <si>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</si>
  <si>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</si>
  <si>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</si>
  <si>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</si>
  <si>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</si>
  <si>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</si>
  <si>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</si>
  <si>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</si>
  <si>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</si>
  <si>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</si>
  <si>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</si>
  <si>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</si>
  <si>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</si>
  <si>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</si>
  <si>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</si>
  <si>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</si>
  <si>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</si>
  <si>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</si>
  <si>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</si>
  <si>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</si>
  <si>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</si>
  <si>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</si>
  <si>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</si>
  <si>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</si>
  <si>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</si>
  <si>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</si>
  <si>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</si>
  <si>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</si>
  <si>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</si>
  <si>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</si>
  <si>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</si>
  <si>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</si>
  <si>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</si>
  <si>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</si>
  <si>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</si>
  <si>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</si>
  <si>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</si>
  <si>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</si>
  <si>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</si>
  <si>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</si>
  <si>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</si>
  <si>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</si>
  <si>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</si>
  <si>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</si>
  <si>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</si>
  <si>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</si>
  <si>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</si>
  <si>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</si>
  <si>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</si>
  <si>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</si>
  <si>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</si>
  <si>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</si>
  <si>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</si>
  <si>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</si>
  <si>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</si>
  <si>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</si>
  <si>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</si>
  <si>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</si>
  <si>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</si>
  <si>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</si>
  <si>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</si>
  <si>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</si>
  <si>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</si>
  <si>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</si>
  <si>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</si>
  <si>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</si>
  <si>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</si>
  <si>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</si>
  <si>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</si>
  <si>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</si>
  <si>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</si>
  <si>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</si>
  <si>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</si>
  <si>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</si>
  <si>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</si>
  <si>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</si>
  <si>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</si>
  <si>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</si>
  <si>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</si>
  <si>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</si>
  <si>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</si>
  <si>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</si>
  <si>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</si>
  <si>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</si>
  <si>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</si>
  <si>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</si>
  <si>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</si>
  <si>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</si>
  <si>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</si>
  <si>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</si>
  <si>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</si>
  <si>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</si>
  <si>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</si>
  <si>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</si>
  <si>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</si>
  <si>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</si>
  <si>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</si>
  <si>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</si>
  <si>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</si>
  <si>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</si>
  <si>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</si>
  <si>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</si>
  <si>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</si>
  <si>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</si>
  <si>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</si>
  <si>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</si>
  <si>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</si>
  <si>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</si>
  <si>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</si>
  <si>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</si>
  <si>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</si>
  <si>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</si>
  <si>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</si>
  <si>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</si>
  <si>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</si>
  <si>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</si>
  <si>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</si>
  <si>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</si>
  <si>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</si>
  <si>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</si>
  <si>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</si>
  <si>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</si>
  <si>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</si>
  <si>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</si>
  <si>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</si>
  <si>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</si>
  <si>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</si>
  <si>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</si>
  <si>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</si>
  <si>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</si>
  <si>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</si>
  <si>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</si>
  <si>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</si>
  <si>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</si>
  <si>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</si>
  <si>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</si>
  <si>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</si>
  <si>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</si>
  <si>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</si>
  <si>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</si>
  <si>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</si>
  <si>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</si>
  <si>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</si>
  <si>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</si>
  <si>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</si>
  <si>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</si>
  <si>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</si>
  <si>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</si>
  <si>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</si>
  <si>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</si>
  <si>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</si>
  <si>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</si>
  <si>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</si>
  <si>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</si>
  <si>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</si>
  <si>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</si>
  <si>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</si>
  <si>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</si>
  <si>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</si>
  <si>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</si>
  <si>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</si>
  <si>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</si>
  <si>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</si>
  <si>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</si>
  <si>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</si>
  <si>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</si>
  <si>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</si>
  <si>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</si>
  <si>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</si>
  <si>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</si>
  <si>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</si>
  <si>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</si>
  <si>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</si>
  <si>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</si>
  <si>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</si>
  <si>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</si>
  <si>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</si>
  <si>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</si>
  <si>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</si>
  <si>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</si>
  <si>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</si>
  <si>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</si>
  <si>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</si>
  <si>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</si>
  <si>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</si>
  <si>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</si>
  <si>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</si>
  <si>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</si>
  <si>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</si>
  <si>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</si>
  <si>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</si>
  <si>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</si>
  <si>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</si>
  <si>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</si>
  <si>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</si>
  <si>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</si>
  <si>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</si>
  <si>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</si>
  <si>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</si>
  <si>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</si>
  <si>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</si>
  <si>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</si>
  <si>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</si>
  <si>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</si>
  <si>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</si>
  <si>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</si>
  <si>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</si>
  <si>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</si>
  <si>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</si>
  <si>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</si>
  <si>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</si>
  <si>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</si>
  <si>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</si>
  <si>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</si>
  <si>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</si>
  <si>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</si>
  <si>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</si>
  <si>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</si>
  <si>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</si>
  <si>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</si>
  <si>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</si>
  <si>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</si>
  <si>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</si>
  <si>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</si>
  <si>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</si>
  <si>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</si>
  <si>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</si>
  <si>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</si>
  <si>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</si>
  <si>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</si>
  <si>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</si>
  <si>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</si>
  <si>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</si>
  <si>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</si>
  <si>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</si>
  <si>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</si>
  <si>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</si>
  <si>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</si>
  <si>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</si>
  <si>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</si>
  <si>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</si>
  <si>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</si>
  <si>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</si>
  <si>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</si>
  <si>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</si>
  <si>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</si>
  <si>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</si>
  <si>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</si>
  <si>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</si>
  <si>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</si>
  <si>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</si>
  <si>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</si>
  <si>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</si>
  <si>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</si>
  <si>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</si>
  <si>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</si>
  <si>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</si>
  <si>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</si>
  <si>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</si>
  <si>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</si>
  <si>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</si>
  <si>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</si>
  <si>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</si>
  <si>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</si>
  <si>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</si>
  <si>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</si>
  <si>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</si>
  <si>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</si>
  <si>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</si>
  <si>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</si>
  <si>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</si>
  <si>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</si>
  <si>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</si>
  <si>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</si>
  <si>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</si>
  <si>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</si>
  <si>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</si>
  <si>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</si>
  <si>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</si>
  <si>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</si>
  <si>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</si>
  <si>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</si>
  <si>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</si>
  <si>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</si>
  <si>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</si>
  <si>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</si>
  <si>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</si>
  <si>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</si>
  <si>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</si>
  <si>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</si>
  <si>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</si>
  <si>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</si>
  <si>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</si>
  <si>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</si>
  <si>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</si>
  <si>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</si>
  <si>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</si>
  <si>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</si>
  <si>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</si>
  <si>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</si>
  <si>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</si>
  <si>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</si>
  <si>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</si>
  <si>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</si>
  <si>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</si>
  <si>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</si>
  <si>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</si>
  <si>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</si>
  <si>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</si>
  <si>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</si>
  <si>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</si>
  <si>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</si>
  <si>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</si>
  <si>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</si>
  <si>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</si>
  <si>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</si>
  <si>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</si>
  <si>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</si>
  <si>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</si>
  <si>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</si>
  <si>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</si>
  <si>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</si>
  <si>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</si>
  <si>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</si>
  <si>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</si>
  <si>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</si>
  <si>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</si>
  <si>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</si>
  <si>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</si>
  <si>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</si>
  <si>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</si>
  <si>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</si>
  <si>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</si>
  <si>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</si>
  <si>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</si>
  <si>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</si>
  <si>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</si>
  <si>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</si>
  <si>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</si>
  <si>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</si>
  <si>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</si>
  <si>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</si>
  <si>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</si>
  <si>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</si>
  <si>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</si>
  <si>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</si>
  <si>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</si>
  <si>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</si>
  <si>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</si>
  <si>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</si>
  <si>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</si>
  <si>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</si>
  <si>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</si>
  <si>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</si>
  <si>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</si>
  <si>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</si>
  <si>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</si>
  <si>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</si>
  <si>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</si>
  <si>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</si>
  <si>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</si>
  <si>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</si>
  <si>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</si>
  <si>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</si>
  <si>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</si>
  <si>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</si>
  <si>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</si>
  <si>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</si>
  <si>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</si>
  <si>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</si>
  <si>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</si>
  <si>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</si>
  <si>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</si>
  <si>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</si>
  <si>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</si>
  <si>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</si>
  <si>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</si>
  <si>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</si>
  <si>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</si>
  <si>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</si>
  <si>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</si>
  <si>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</si>
  <si>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</si>
  <si>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</si>
  <si>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</si>
  <si>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</si>
  <si>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</si>
  <si>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</si>
  <si>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</si>
  <si>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</si>
  <si>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</si>
  <si>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</si>
  <si>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</si>
  <si>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</si>
  <si>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</si>
  <si>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</si>
  <si>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</si>
  <si>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</si>
  <si>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</si>
  <si>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</si>
  <si>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</si>
  <si>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</si>
  <si>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</si>
  <si>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</si>
  <si>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</si>
  <si>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</si>
  <si>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</si>
  <si>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</si>
  <si>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</si>
  <si>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</si>
  <si>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</si>
  <si>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</si>
  <si>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</si>
  <si>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</si>
  <si>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</si>
  <si>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</si>
  <si>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</si>
  <si>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</si>
  <si>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</si>
  <si>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</si>
  <si>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</si>
  <si>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</si>
  <si>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</si>
  <si>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</si>
  <si>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</si>
  <si>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</si>
  <si>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</si>
  <si>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</si>
  <si>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</si>
  <si>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</si>
  <si>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</si>
  <si>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</si>
  <si>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</si>
  <si>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</si>
  <si>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</si>
  <si>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</si>
  <si>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</si>
  <si>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</si>
  <si>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</si>
  <si>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</si>
  <si>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</si>
  <si>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</si>
  <si>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</si>
  <si>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</si>
  <si>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</si>
  <si>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</si>
  <si>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</si>
  <si>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</si>
  <si>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</si>
  <si>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</si>
  <si>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</si>
  <si>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</si>
  <si>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</si>
  <si>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</si>
  <si>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</si>
  <si>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</si>
  <si>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</si>
  <si>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</si>
  <si>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</si>
  <si>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</si>
  <si>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</si>
  <si>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</si>
  <si>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</si>
  <si>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</si>
  <si>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</si>
  <si>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</si>
  <si>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</si>
  <si>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</si>
  <si>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</si>
  <si>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</si>
  <si>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</si>
  <si>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</si>
  <si>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</si>
  <si>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</si>
  <si>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</si>
  <si>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</si>
  <si>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</si>
  <si>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</si>
  <si>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</si>
  <si>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</si>
  <si>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</si>
  <si>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</si>
  <si>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</si>
  <si>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</si>
  <si>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</si>
  <si>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</si>
  <si>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</si>
  <si>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</si>
  <si>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</si>
  <si>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</si>
  <si>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</si>
  <si>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</si>
  <si>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</si>
  <si>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</si>
  <si>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</si>
  <si>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</si>
  <si>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</si>
  <si>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</si>
  <si>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</si>
  <si>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</si>
  <si>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</si>
  <si>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</si>
  <si>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</si>
  <si>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</si>
  <si>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</si>
  <si>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</si>
  <si>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</si>
  <si>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</si>
  <si>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</si>
  <si>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</si>
  <si>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</si>
  <si>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</si>
  <si>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</si>
  <si>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</si>
  <si>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</si>
  <si>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</si>
  <si>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</si>
  <si>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</si>
  <si>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</si>
  <si>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</si>
  <si>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</si>
  <si>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</si>
  <si>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</si>
  <si>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</si>
  <si>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</si>
  <si>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</si>
  <si>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</si>
  <si>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</si>
  <si>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</si>
  <si>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</si>
  <si>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</si>
  <si>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</si>
  <si>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</si>
  <si>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</si>
  <si>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</si>
  <si>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</si>
  <si>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</si>
  <si>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</si>
  <si>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</si>
  <si>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</si>
  <si>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</si>
  <si>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</si>
  <si>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</si>
  <si>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</si>
  <si>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</si>
  <si>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</si>
  <si>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</si>
  <si>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</si>
  <si>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</si>
  <si>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</si>
  <si>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</si>
  <si>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</si>
  <si>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</si>
  <si>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</si>
  <si>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</si>
  <si>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</si>
  <si>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</si>
  <si>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</si>
  <si>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</si>
  <si>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</si>
  <si>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</si>
  <si>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</si>
  <si>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</si>
  <si>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</si>
  <si>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</si>
  <si>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</si>
  <si>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</si>
  <si>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</si>
  <si>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</si>
  <si>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</si>
  <si>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</si>
  <si>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</si>
  <si>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</si>
  <si>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</si>
  <si>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</si>
  <si>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</si>
  <si>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</si>
  <si>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</si>
  <si>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</si>
  <si>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</si>
  <si>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</si>
  <si>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</si>
  <si>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</si>
  <si>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</si>
  <si>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</si>
  <si>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</si>
  <si>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</si>
  <si>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</si>
  <si>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</si>
  <si>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</si>
  <si>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</si>
  <si>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</si>
  <si>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</si>
  <si>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</si>
  <si>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</si>
  <si>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</si>
  <si>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</si>
  <si>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</si>
  <si>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</si>
  <si>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</si>
  <si>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</si>
  <si>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</si>
  <si>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</si>
  <si>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</si>
  <si>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</si>
  <si>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</si>
  <si>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</si>
  <si>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</si>
  <si>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</si>
  <si>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</si>
  <si>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</si>
  <si>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</si>
  <si>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</si>
  <si>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</si>
  <si>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</si>
  <si>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</si>
  <si>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</si>
  <si>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</si>
  <si>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</si>
  <si>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</si>
  <si>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</si>
  <si>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</si>
  <si>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</si>
  <si>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</si>
  <si>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</si>
  <si>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</si>
  <si>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</si>
  <si>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</si>
  <si>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</si>
  <si>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</si>
  <si>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</si>
  <si>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</si>
  <si>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</si>
  <si>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</si>
  <si>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</si>
  <si>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</si>
  <si>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</si>
  <si>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</si>
  <si>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</si>
  <si>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</si>
  <si>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</si>
  <si>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</si>
  <si>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</si>
  <si>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</si>
  <si>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</si>
  <si>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</si>
  <si>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</si>
  <si>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</si>
  <si>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</si>
  <si>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</si>
  <si>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</si>
  <si>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</si>
  <si>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</si>
  <si>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</si>
  <si>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</si>
  <si>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</si>
  <si>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</si>
  <si>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</si>
  <si>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</si>
  <si>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</si>
  <si>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</si>
  <si>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</si>
  <si>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</si>
  <si>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</si>
  <si>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</si>
  <si>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</si>
  <si>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</si>
  <si>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</si>
  <si>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</si>
  <si>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</si>
  <si>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</si>
  <si>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</si>
  <si>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</si>
  <si>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</si>
  <si>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</si>
  <si>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</si>
  <si>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</si>
  <si>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</si>
  <si>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</si>
  <si>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</si>
  <si>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</si>
  <si>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</si>
  <si>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</si>
  <si>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</si>
  <si>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</si>
  <si>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</si>
  <si>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</si>
  <si>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</si>
  <si>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</si>
  <si>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</si>
  <si>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</si>
  <si>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</si>
  <si>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</si>
  <si>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</si>
  <si>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</si>
  <si>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</si>
  <si>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</si>
  <si>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</si>
  <si>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</si>
  <si>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</si>
  <si>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</si>
  <si>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</si>
  <si>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</si>
  <si>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</si>
  <si>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</si>
  <si>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</si>
  <si>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</si>
  <si>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</si>
  <si>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</si>
  <si>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</si>
  <si>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</si>
  <si>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</si>
  <si>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</si>
  <si>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</si>
  <si>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</si>
  <si>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</si>
  <si>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</si>
  <si>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</si>
  <si>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</si>
  <si>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</si>
  <si>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</si>
  <si>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</si>
  <si>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</si>
  <si>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</si>
  <si>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</si>
  <si>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</si>
  <si>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</si>
  <si>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</si>
  <si>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</si>
  <si>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</si>
  <si>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</si>
  <si>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</si>
  <si>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</si>
  <si>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</si>
  <si>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</si>
  <si>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</si>
  <si>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</si>
  <si>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</si>
  <si>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</si>
  <si>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</si>
  <si>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</si>
  <si>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</si>
  <si>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</si>
  <si>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</si>
  <si>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</si>
  <si>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</si>
  <si>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</si>
  <si>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</si>
  <si>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</si>
  <si>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</si>
  <si>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</si>
  <si>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</si>
  <si>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</si>
  <si>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</si>
  <si>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</si>
  <si>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</si>
  <si>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</si>
  <si>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</si>
  <si>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</si>
  <si>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</si>
  <si>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</si>
  <si>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</si>
  <si>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</si>
  <si>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</si>
  <si>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</si>
  <si>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</si>
  <si>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</si>
  <si>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</si>
  <si>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</si>
  <si>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</si>
  <si>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</si>
  <si>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</si>
  <si>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</si>
  <si>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</si>
  <si>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</si>
  <si>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</si>
  <si>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</si>
  <si>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</si>
  <si>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</si>
  <si>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</si>
  <si>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</si>
  <si>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</si>
  <si>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</si>
  <si>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</si>
  <si>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</si>
  <si>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</si>
  <si>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</si>
  <si>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</si>
  <si>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</si>
  <si>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</si>
  <si>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</si>
  <si>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30-12-2020                       Gesamt - Totale</t>
  </si>
  <si>
    <t>30-12-2020 Positiv Getestete TEST AG - Testati Positivi TEST AG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</si>
  <si>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</si>
  <si>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</si>
  <si>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</si>
  <si>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</si>
  <si>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</si>
  <si>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</si>
  <si>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</si>
  <si>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</si>
  <si>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31-12-2020                       Gesamt - Totale</t>
  </si>
  <si>
    <t xml:space="preserve">31-12-2020; Positiv getestete abzüglich Geheilte und Verstorbene - Persone attualmente positive </t>
  </si>
  <si>
    <t>31-12-2020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</si>
</sst>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0"/>
  <sheetViews>
    <sheetView tabSelected="1" topLeftCell="B1" zoomScale="60" zoomScaleNormal="60" workbookViewId="0">
      <selection activeCell="L14" sqref="L14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970</v>
      </c>
      <c r="F3" s="7" t="s">
        <v>980</v>
      </c>
      <c r="G3" s="7" t="s">
        <v>5</v>
      </c>
      <c r="H3" s="8" t="s">
        <v>981</v>
      </c>
      <c r="I3" s="8" t="s">
        <v>842</v>
      </c>
      <c r="J3" s="8" t="s">
        <v>971</v>
      </c>
      <c r="K3" s="8" t="s">
        <v>982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9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9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0</v>
      </c>
      <c r="I13" s="23">
        <v>3</v>
      </c>
      <c r="J13" s="23">
        <v>20</v>
      </c>
      <c r="K13" s="15">
        <f t="shared" si="1"/>
        <v>21</v>
      </c>
      <c r="L13" s="15">
        <v>1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7</v>
      </c>
      <c r="I19" s="23">
        <v>2</v>
      </c>
      <c r="J19" s="23">
        <v>14</v>
      </c>
      <c r="K19" s="15">
        <f t="shared" si="1"/>
        <v>16</v>
      </c>
      <c r="L19" s="15">
        <v>2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16</v>
      </c>
      <c r="F21" s="15">
        <f t="shared" si="0"/>
        <v>17</v>
      </c>
      <c r="G21" s="15">
        <v>1</v>
      </c>
      <c r="H21" s="15">
        <v>2</v>
      </c>
      <c r="I21" s="23">
        <v>0</v>
      </c>
      <c r="J21" s="23">
        <v>6</v>
      </c>
      <c r="K21" s="15">
        <f t="shared" si="1"/>
        <v>6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681</v>
      </c>
      <c r="F23" s="15">
        <f t="shared" si="0"/>
        <v>689</v>
      </c>
      <c r="G23" s="15">
        <v>8</v>
      </c>
      <c r="H23" s="15">
        <v>86</v>
      </c>
      <c r="I23" s="23">
        <v>67</v>
      </c>
      <c r="J23" s="23">
        <v>126</v>
      </c>
      <c r="K23" s="15">
        <f t="shared" si="1"/>
        <v>133</v>
      </c>
      <c r="L23" s="15">
        <v>7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26002</v>
      </c>
      <c r="C25" s="21" t="s">
        <v>973</v>
      </c>
      <c r="D25" s="21" t="s">
        <v>972</v>
      </c>
      <c r="E25" s="23">
        <v>0</v>
      </c>
      <c r="F25" s="15">
        <v>0</v>
      </c>
      <c r="G25" s="15">
        <v>0</v>
      </c>
      <c r="H25" s="15">
        <v>0</v>
      </c>
      <c r="I25" s="23"/>
      <c r="J25" s="15">
        <v>0</v>
      </c>
      <c r="K25" s="15">
        <v>0</v>
      </c>
      <c r="L25" s="15">
        <v>1</v>
      </c>
    </row>
    <row r="26" spans="1:12" s="11" customFormat="1" ht="20" customHeight="1" x14ac:dyDescent="0.45">
      <c r="A26" s="11" t="s">
        <v>937</v>
      </c>
      <c r="B26" s="19">
        <v>108004</v>
      </c>
      <c r="C26" s="20" t="s">
        <v>912</v>
      </c>
      <c r="D26" s="21" t="s">
        <v>911</v>
      </c>
      <c r="E26" s="23">
        <v>1</v>
      </c>
      <c r="F26" s="15">
        <f t="shared" si="0"/>
        <v>1</v>
      </c>
      <c r="G26" s="15">
        <v>0</v>
      </c>
      <c r="H26" s="15">
        <v>1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15009</v>
      </c>
      <c r="C27" s="20" t="s">
        <v>882</v>
      </c>
      <c r="D27" s="21" t="s">
        <v>878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25005</v>
      </c>
      <c r="C28" s="20" t="s">
        <v>24</v>
      </c>
      <c r="D28" s="21" t="s">
        <v>25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23">
        <v>1</v>
      </c>
      <c r="K28" s="15">
        <f t="shared" si="1"/>
        <v>1</v>
      </c>
      <c r="L28" s="15">
        <v>0</v>
      </c>
    </row>
    <row r="29" spans="1:12" s="11" customFormat="1" ht="20" customHeight="1" x14ac:dyDescent="0.45">
      <c r="A29" s="11" t="s">
        <v>935</v>
      </c>
      <c r="B29" s="19">
        <v>21005</v>
      </c>
      <c r="C29" s="22" t="s">
        <v>26</v>
      </c>
      <c r="D29" s="21" t="s">
        <v>27</v>
      </c>
      <c r="E29" s="23">
        <v>21</v>
      </c>
      <c r="F29" s="15">
        <f t="shared" si="0"/>
        <v>22</v>
      </c>
      <c r="G29" s="15">
        <v>1</v>
      </c>
      <c r="H29" s="15">
        <v>6</v>
      </c>
      <c r="I29" s="23">
        <v>5</v>
      </c>
      <c r="J29" s="23">
        <v>3</v>
      </c>
      <c r="K29" s="15">
        <f t="shared" si="1"/>
        <v>3</v>
      </c>
      <c r="L29" s="15">
        <v>0</v>
      </c>
    </row>
    <row r="30" spans="1:12" s="11" customFormat="1" ht="20" customHeight="1" x14ac:dyDescent="0.45">
      <c r="A30" s="11" t="s">
        <v>937</v>
      </c>
      <c r="B30" s="19">
        <v>76007</v>
      </c>
      <c r="C30" s="20" t="s">
        <v>909</v>
      </c>
      <c r="D30" s="21" t="s">
        <v>907</v>
      </c>
      <c r="E30" s="23">
        <v>2</v>
      </c>
      <c r="F30" s="15">
        <f t="shared" si="0"/>
        <v>2</v>
      </c>
      <c r="G30" s="15">
        <v>0</v>
      </c>
      <c r="H30" s="15">
        <v>1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935</v>
      </c>
      <c r="B31" s="19">
        <v>21006</v>
      </c>
      <c r="C31" s="22" t="s">
        <v>28</v>
      </c>
      <c r="D31" s="21" t="s">
        <v>29</v>
      </c>
      <c r="E31" s="23">
        <v>104</v>
      </c>
      <c r="F31" s="15">
        <f t="shared" si="0"/>
        <v>104</v>
      </c>
      <c r="G31" s="15">
        <v>0</v>
      </c>
      <c r="H31" s="15">
        <v>3</v>
      </c>
      <c r="I31" s="23">
        <v>21</v>
      </c>
      <c r="J31" s="23">
        <v>37</v>
      </c>
      <c r="K31" s="15">
        <f t="shared" si="1"/>
        <v>38</v>
      </c>
      <c r="L31" s="15">
        <v>1</v>
      </c>
    </row>
    <row r="32" spans="1:12" s="11" customFormat="1" ht="20" customHeight="1" x14ac:dyDescent="0.45">
      <c r="A32" s="11" t="s">
        <v>937</v>
      </c>
      <c r="B32" s="19">
        <v>15250</v>
      </c>
      <c r="C32" s="20" t="s">
        <v>30</v>
      </c>
      <c r="D32" s="21" t="s">
        <v>31</v>
      </c>
      <c r="E32" s="23">
        <v>4</v>
      </c>
      <c r="F32" s="15">
        <f t="shared" si="0"/>
        <v>4</v>
      </c>
      <c r="G32" s="15">
        <v>0</v>
      </c>
      <c r="H32" s="15">
        <v>0</v>
      </c>
      <c r="I32" s="23"/>
      <c r="J32" s="15">
        <v>0</v>
      </c>
      <c r="K32" s="15">
        <f t="shared" si="1"/>
        <v>0</v>
      </c>
      <c r="L32" s="15">
        <v>0</v>
      </c>
    </row>
    <row r="33" spans="1:12" s="11" customFormat="1" ht="20" customHeight="1" x14ac:dyDescent="0.45">
      <c r="A33" s="11" t="s">
        <v>935</v>
      </c>
      <c r="B33" s="19">
        <v>21007</v>
      </c>
      <c r="C33" s="22" t="s">
        <v>32</v>
      </c>
      <c r="D33" s="21" t="s">
        <v>33</v>
      </c>
      <c r="E33" s="23">
        <v>37</v>
      </c>
      <c r="F33" s="15">
        <f t="shared" si="0"/>
        <v>37</v>
      </c>
      <c r="G33" s="15">
        <v>0</v>
      </c>
      <c r="H33" s="15">
        <v>3</v>
      </c>
      <c r="I33" s="23">
        <v>12</v>
      </c>
      <c r="J33" s="23">
        <v>29</v>
      </c>
      <c r="K33" s="15">
        <f t="shared" si="1"/>
        <v>32</v>
      </c>
      <c r="L33" s="15">
        <v>3</v>
      </c>
    </row>
    <row r="34" spans="1:12" s="11" customFormat="1" ht="20" customHeight="1" x14ac:dyDescent="0.45">
      <c r="A34" s="11" t="s">
        <v>937</v>
      </c>
      <c r="B34" s="19">
        <v>72006</v>
      </c>
      <c r="C34" s="20" t="s">
        <v>34</v>
      </c>
      <c r="D34" s="21" t="s">
        <v>35</v>
      </c>
      <c r="E34" s="23">
        <v>6</v>
      </c>
      <c r="F34" s="15">
        <f t="shared" si="0"/>
        <v>6</v>
      </c>
      <c r="G34" s="15">
        <v>0</v>
      </c>
      <c r="H34" s="15">
        <v>0</v>
      </c>
      <c r="I34" s="23"/>
      <c r="J34" s="23">
        <v>1</v>
      </c>
      <c r="K34" s="15">
        <f t="shared" si="1"/>
        <v>1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110002</v>
      </c>
      <c r="C35" s="20" t="s">
        <v>674</v>
      </c>
      <c r="D35" s="21" t="s">
        <v>670</v>
      </c>
      <c r="E35" s="23">
        <v>1</v>
      </c>
      <c r="F35" s="15">
        <f t="shared" si="0"/>
        <v>1</v>
      </c>
      <c r="G35" s="15">
        <v>0</v>
      </c>
      <c r="H35" s="15">
        <v>1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22009</v>
      </c>
      <c r="C36" s="20" t="s">
        <v>575</v>
      </c>
      <c r="D36" s="21" t="s">
        <v>565</v>
      </c>
      <c r="E36" s="23">
        <v>1</v>
      </c>
      <c r="F36" s="15">
        <f t="shared" si="0"/>
        <v>1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45">
      <c r="A37" s="11" t="s">
        <v>937</v>
      </c>
      <c r="B37" s="19">
        <v>24012</v>
      </c>
      <c r="C37" s="20" t="s">
        <v>724</v>
      </c>
      <c r="D37" s="21" t="s">
        <v>719</v>
      </c>
      <c r="E37" s="23">
        <v>2</v>
      </c>
      <c r="F37" s="15">
        <f t="shared" si="0"/>
        <v>2</v>
      </c>
      <c r="G37" s="15">
        <v>0</v>
      </c>
      <c r="H37" s="15">
        <v>0</v>
      </c>
      <c r="I37" s="23"/>
      <c r="J37" s="23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1024</v>
      </c>
      <c r="C38" s="20" t="s">
        <v>725</v>
      </c>
      <c r="D38" s="21" t="s">
        <v>720</v>
      </c>
      <c r="E38" s="23">
        <v>1</v>
      </c>
      <c r="F38" s="15">
        <f t="shared" si="0"/>
        <v>1</v>
      </c>
      <c r="G38" s="15">
        <v>0</v>
      </c>
      <c r="H38" s="15">
        <v>1</v>
      </c>
      <c r="I38" s="23"/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25006</v>
      </c>
      <c r="C39" s="20" t="s">
        <v>838</v>
      </c>
      <c r="D39" s="21" t="s">
        <v>835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16024</v>
      </c>
      <c r="C40" s="20" t="s">
        <v>883</v>
      </c>
      <c r="D40" s="21" t="s">
        <v>879</v>
      </c>
      <c r="E40" s="23">
        <v>1</v>
      </c>
      <c r="F40" s="15">
        <f t="shared" si="0"/>
        <v>1</v>
      </c>
      <c r="G40" s="15">
        <v>0</v>
      </c>
      <c r="H40" s="15">
        <v>0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22013</v>
      </c>
      <c r="C41" s="20" t="s">
        <v>915</v>
      </c>
      <c r="D41" s="21" t="s">
        <v>913</v>
      </c>
      <c r="E41" s="23">
        <v>1</v>
      </c>
      <c r="F41" s="15">
        <f t="shared" si="0"/>
        <v>1</v>
      </c>
      <c r="G41" s="15">
        <v>0</v>
      </c>
      <c r="H41" s="15">
        <v>1</v>
      </c>
      <c r="I41" s="23"/>
      <c r="J41" s="23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12014</v>
      </c>
      <c r="C42" s="20" t="s">
        <v>36</v>
      </c>
      <c r="D42" s="21" t="s">
        <v>37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72011</v>
      </c>
      <c r="C43" s="20" t="s">
        <v>651</v>
      </c>
      <c r="D43" s="21" t="s">
        <v>645</v>
      </c>
      <c r="E43" s="23">
        <v>2</v>
      </c>
      <c r="F43" s="15">
        <f t="shared" si="0"/>
        <v>2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15027</v>
      </c>
      <c r="C44" s="20" t="s">
        <v>38</v>
      </c>
      <c r="D44" s="21" t="s">
        <v>39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37006</v>
      </c>
      <c r="C45" s="20" t="s">
        <v>527</v>
      </c>
      <c r="D45" s="21" t="s">
        <v>525</v>
      </c>
      <c r="E45" s="23">
        <v>4</v>
      </c>
      <c r="F45" s="15">
        <f t="shared" si="0"/>
        <v>4</v>
      </c>
      <c r="G45" s="15">
        <v>0</v>
      </c>
      <c r="H45" s="15">
        <v>0</v>
      </c>
      <c r="I45" s="23"/>
      <c r="J45" s="23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935</v>
      </c>
      <c r="B46" s="19">
        <v>21008</v>
      </c>
      <c r="C46" s="22" t="s">
        <v>40</v>
      </c>
      <c r="D46" s="21" t="s">
        <v>41</v>
      </c>
      <c r="E46" s="23">
        <v>8113</v>
      </c>
      <c r="F46" s="15">
        <f t="shared" si="0"/>
        <v>8247</v>
      </c>
      <c r="G46" s="15">
        <v>134</v>
      </c>
      <c r="H46" s="15">
        <v>1343</v>
      </c>
      <c r="I46" s="23">
        <v>687</v>
      </c>
      <c r="J46" s="23">
        <v>1362</v>
      </c>
      <c r="K46" s="15">
        <f t="shared" si="1"/>
        <v>1435</v>
      </c>
      <c r="L46" s="15">
        <v>73</v>
      </c>
    </row>
    <row r="47" spans="1:12" s="11" customFormat="1" ht="20" customHeight="1" x14ac:dyDescent="0.45">
      <c r="A47" s="11" t="s">
        <v>937</v>
      </c>
      <c r="B47" s="19">
        <v>36002</v>
      </c>
      <c r="C47" s="20" t="s">
        <v>783</v>
      </c>
      <c r="D47" s="21" t="s">
        <v>775</v>
      </c>
      <c r="E47" s="23">
        <v>1</v>
      </c>
      <c r="F47" s="15">
        <f t="shared" si="0"/>
        <v>1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79011</v>
      </c>
      <c r="C48" s="20" t="s">
        <v>802</v>
      </c>
      <c r="D48" s="21" t="s">
        <v>799</v>
      </c>
      <c r="E48" s="23">
        <v>1</v>
      </c>
      <c r="F48" s="15">
        <f t="shared" si="0"/>
        <v>1</v>
      </c>
      <c r="G48" s="15">
        <v>0</v>
      </c>
      <c r="H48" s="15">
        <v>1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22252</v>
      </c>
      <c r="C49" s="20" t="s">
        <v>42</v>
      </c>
      <c r="D49" s="21" t="s">
        <v>43</v>
      </c>
      <c r="E49" s="23">
        <v>2</v>
      </c>
      <c r="F49" s="15">
        <f t="shared" si="0"/>
        <v>2</v>
      </c>
      <c r="G49" s="15">
        <v>0</v>
      </c>
      <c r="H49" s="15">
        <v>0</v>
      </c>
      <c r="I49" s="23"/>
      <c r="J49" s="23">
        <v>1</v>
      </c>
      <c r="K49" s="15">
        <f t="shared" si="1"/>
        <v>1</v>
      </c>
      <c r="L49" s="15">
        <v>0</v>
      </c>
    </row>
    <row r="50" spans="1:12" s="11" customFormat="1" ht="20" customHeight="1" x14ac:dyDescent="0.45">
      <c r="A50" s="11" t="s">
        <v>937</v>
      </c>
      <c r="B50" s="19">
        <v>48004</v>
      </c>
      <c r="C50" s="20" t="s">
        <v>44</v>
      </c>
      <c r="D50" s="21" t="s">
        <v>45</v>
      </c>
      <c r="E50" s="23">
        <v>1</v>
      </c>
      <c r="F50" s="15">
        <f t="shared" si="0"/>
        <v>1</v>
      </c>
      <c r="G50" s="15">
        <v>0</v>
      </c>
      <c r="H50" s="15">
        <v>0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71007</v>
      </c>
      <c r="C51" s="20" t="s">
        <v>659</v>
      </c>
      <c r="D51" s="21" t="s">
        <v>657</v>
      </c>
      <c r="E51" s="23">
        <v>1</v>
      </c>
      <c r="F51" s="15">
        <f t="shared" si="0"/>
        <v>1</v>
      </c>
      <c r="G51" s="15">
        <v>0</v>
      </c>
      <c r="H51" s="15">
        <v>1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23012</v>
      </c>
      <c r="C52" s="20" t="s">
        <v>46</v>
      </c>
      <c r="D52" s="21" t="s">
        <v>47</v>
      </c>
      <c r="E52" s="23">
        <v>2</v>
      </c>
      <c r="F52" s="15">
        <f t="shared" si="0"/>
        <v>2</v>
      </c>
      <c r="G52" s="15">
        <v>0</v>
      </c>
      <c r="H52" s="15">
        <v>1</v>
      </c>
      <c r="I52" s="23"/>
      <c r="J52" s="23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935</v>
      </c>
      <c r="B53" s="19">
        <v>21009</v>
      </c>
      <c r="C53" s="22" t="s">
        <v>48</v>
      </c>
      <c r="D53" s="21" t="s">
        <v>49</v>
      </c>
      <c r="E53" s="23">
        <v>39</v>
      </c>
      <c r="F53" s="15">
        <f t="shared" si="0"/>
        <v>39</v>
      </c>
      <c r="G53" s="15">
        <v>0</v>
      </c>
      <c r="H53" s="15">
        <v>7</v>
      </c>
      <c r="I53" s="23">
        <v>2</v>
      </c>
      <c r="J53" s="23">
        <v>14</v>
      </c>
      <c r="K53" s="15">
        <f t="shared" si="1"/>
        <v>14</v>
      </c>
      <c r="L53" s="15">
        <v>0</v>
      </c>
    </row>
    <row r="54" spans="1:12" s="11" customFormat="1" ht="20" customHeight="1" x14ac:dyDescent="0.45">
      <c r="A54" s="11" t="s">
        <v>935</v>
      </c>
      <c r="B54" s="19">
        <v>21010</v>
      </c>
      <c r="C54" s="22" t="s">
        <v>50</v>
      </c>
      <c r="D54" s="21" t="s">
        <v>51</v>
      </c>
      <c r="E54" s="23">
        <v>85</v>
      </c>
      <c r="F54" s="15">
        <f t="shared" si="0"/>
        <v>85</v>
      </c>
      <c r="G54" s="15">
        <v>0</v>
      </c>
      <c r="H54" s="15">
        <v>5</v>
      </c>
      <c r="I54" s="23">
        <v>15</v>
      </c>
      <c r="J54" s="23">
        <v>54</v>
      </c>
      <c r="K54" s="15">
        <f t="shared" si="1"/>
        <v>55</v>
      </c>
      <c r="L54" s="15">
        <v>1</v>
      </c>
    </row>
    <row r="55" spans="1:12" s="11" customFormat="1" ht="20" customHeight="1" x14ac:dyDescent="0.45">
      <c r="A55" s="11" t="s">
        <v>937</v>
      </c>
      <c r="B55" s="19">
        <v>22025</v>
      </c>
      <c r="C55" s="20" t="s">
        <v>767</v>
      </c>
      <c r="D55" s="21" t="s">
        <v>759</v>
      </c>
      <c r="E55" s="23">
        <v>1</v>
      </c>
      <c r="F55" s="15">
        <f t="shared" si="0"/>
        <v>1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45">
      <c r="A56" s="11" t="s">
        <v>937</v>
      </c>
      <c r="B56" s="19">
        <v>17029</v>
      </c>
      <c r="C56" s="20" t="s">
        <v>52</v>
      </c>
      <c r="D56" s="21" t="s">
        <v>53</v>
      </c>
      <c r="E56" s="23">
        <v>4</v>
      </c>
      <c r="F56" s="15">
        <f t="shared" si="0"/>
        <v>4</v>
      </c>
      <c r="G56" s="15">
        <v>0</v>
      </c>
      <c r="H56" s="15">
        <v>1</v>
      </c>
      <c r="I56" s="23"/>
      <c r="J56" s="23">
        <v>1</v>
      </c>
      <c r="K56" s="15">
        <f t="shared" si="1"/>
        <v>1</v>
      </c>
      <c r="L56" s="15">
        <v>0</v>
      </c>
    </row>
    <row r="57" spans="1:12" s="11" customFormat="1" ht="20" customHeight="1" x14ac:dyDescent="0.45">
      <c r="A57" s="11" t="s">
        <v>935</v>
      </c>
      <c r="B57" s="19">
        <v>21011</v>
      </c>
      <c r="C57" s="22" t="s">
        <v>54</v>
      </c>
      <c r="D57" s="21" t="s">
        <v>55</v>
      </c>
      <c r="E57" s="23">
        <v>973</v>
      </c>
      <c r="F57" s="15">
        <f t="shared" si="0"/>
        <v>977</v>
      </c>
      <c r="G57" s="15">
        <v>4</v>
      </c>
      <c r="H57" s="15">
        <v>100</v>
      </c>
      <c r="I57" s="23">
        <v>154</v>
      </c>
      <c r="J57" s="23">
        <v>485</v>
      </c>
      <c r="K57" s="15">
        <f t="shared" si="1"/>
        <v>498</v>
      </c>
      <c r="L57" s="15">
        <v>13</v>
      </c>
    </row>
    <row r="58" spans="1:12" s="11" customFormat="1" ht="20" customHeight="1" x14ac:dyDescent="0.45">
      <c r="A58" s="11" t="s">
        <v>937</v>
      </c>
      <c r="B58" s="24">
        <v>24017</v>
      </c>
      <c r="C58" s="20" t="s">
        <v>56</v>
      </c>
      <c r="D58" s="21" t="s">
        <v>57</v>
      </c>
      <c r="E58" s="23">
        <v>1</v>
      </c>
      <c r="F58" s="15">
        <f t="shared" si="0"/>
        <v>1</v>
      </c>
      <c r="G58" s="15">
        <v>0</v>
      </c>
      <c r="H58" s="15">
        <v>0</v>
      </c>
      <c r="I58" s="23"/>
      <c r="J58" s="15">
        <v>0</v>
      </c>
      <c r="K58" s="15">
        <f t="shared" si="1"/>
        <v>0</v>
      </c>
      <c r="L58" s="15">
        <v>0</v>
      </c>
    </row>
    <row r="59" spans="1:12" s="11" customFormat="1" ht="20" customHeight="1" x14ac:dyDescent="0.45">
      <c r="A59" s="11" t="s">
        <v>935</v>
      </c>
      <c r="B59" s="19">
        <v>21012</v>
      </c>
      <c r="C59" s="22" t="s">
        <v>58</v>
      </c>
      <c r="D59" s="21" t="s">
        <v>59</v>
      </c>
      <c r="E59" s="23">
        <v>177</v>
      </c>
      <c r="F59" s="15">
        <f t="shared" si="0"/>
        <v>177</v>
      </c>
      <c r="G59" s="15">
        <v>0</v>
      </c>
      <c r="H59" s="15">
        <v>12</v>
      </c>
      <c r="I59" s="23">
        <v>18</v>
      </c>
      <c r="J59" s="23">
        <v>73</v>
      </c>
      <c r="K59" s="15">
        <f t="shared" si="1"/>
        <v>73</v>
      </c>
      <c r="L59" s="15">
        <v>0</v>
      </c>
    </row>
    <row r="60" spans="1:12" s="11" customFormat="1" ht="20" customHeight="1" x14ac:dyDescent="0.45">
      <c r="A60" s="11" t="s">
        <v>937</v>
      </c>
      <c r="B60" s="24">
        <v>108012</v>
      </c>
      <c r="C60" s="20" t="s">
        <v>706</v>
      </c>
      <c r="D60" s="21" t="s">
        <v>699</v>
      </c>
      <c r="E60" s="23">
        <v>1</v>
      </c>
      <c r="F60" s="15">
        <f t="shared" si="0"/>
        <v>1</v>
      </c>
      <c r="G60" s="15">
        <v>0</v>
      </c>
      <c r="H60" s="15">
        <v>0</v>
      </c>
      <c r="I60" s="23"/>
      <c r="J60" s="15">
        <v>0</v>
      </c>
      <c r="K60" s="15">
        <f t="shared" si="1"/>
        <v>0</v>
      </c>
      <c r="L60" s="15">
        <v>0</v>
      </c>
    </row>
    <row r="61" spans="1:12" s="11" customFormat="1" ht="20" customHeight="1" x14ac:dyDescent="0.45">
      <c r="A61" s="11" t="s">
        <v>935</v>
      </c>
      <c r="B61" s="19">
        <v>21013</v>
      </c>
      <c r="C61" s="22" t="s">
        <v>60</v>
      </c>
      <c r="D61" s="21" t="s">
        <v>61</v>
      </c>
      <c r="E61" s="15">
        <v>881</v>
      </c>
      <c r="F61" s="15">
        <f t="shared" si="0"/>
        <v>890</v>
      </c>
      <c r="G61" s="15">
        <v>9</v>
      </c>
      <c r="H61" s="15">
        <v>102</v>
      </c>
      <c r="I61" s="23">
        <v>137</v>
      </c>
      <c r="J61" s="23">
        <v>215</v>
      </c>
      <c r="K61" s="15">
        <f t="shared" si="1"/>
        <v>218</v>
      </c>
      <c r="L61" s="15">
        <v>3</v>
      </c>
    </row>
    <row r="62" spans="1:12" s="11" customFormat="1" ht="20" customHeight="1" x14ac:dyDescent="0.45">
      <c r="A62" s="11" t="s">
        <v>937</v>
      </c>
      <c r="B62" s="19">
        <v>93008</v>
      </c>
      <c r="C62" s="20" t="s">
        <v>734</v>
      </c>
      <c r="D62" s="21" t="s">
        <v>730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23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23015</v>
      </c>
      <c r="C63" s="20" t="s">
        <v>875</v>
      </c>
      <c r="D63" s="21" t="s">
        <v>871</v>
      </c>
      <c r="E63" s="23">
        <v>1</v>
      </c>
      <c r="F63" s="15">
        <f t="shared" si="0"/>
        <v>1</v>
      </c>
      <c r="G63" s="15">
        <v>0</v>
      </c>
      <c r="H63" s="15">
        <v>0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22029</v>
      </c>
      <c r="C64" s="20" t="s">
        <v>681</v>
      </c>
      <c r="D64" s="21" t="s">
        <v>678</v>
      </c>
      <c r="E64" s="23">
        <v>1</v>
      </c>
      <c r="F64" s="15">
        <f t="shared" si="0"/>
        <v>1</v>
      </c>
      <c r="G64" s="15">
        <v>0</v>
      </c>
      <c r="H64" s="15">
        <v>1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28016</v>
      </c>
      <c r="C65" s="20" t="s">
        <v>62</v>
      </c>
      <c r="D65" s="21" t="s">
        <v>63</v>
      </c>
      <c r="E65" s="23">
        <v>1</v>
      </c>
      <c r="F65" s="15">
        <f t="shared" si="0"/>
        <v>1</v>
      </c>
      <c r="G65" s="15">
        <v>0</v>
      </c>
      <c r="H65" s="15">
        <v>0</v>
      </c>
      <c r="I65" s="23"/>
      <c r="J65" s="15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937</v>
      </c>
      <c r="B66" s="19">
        <v>92009</v>
      </c>
      <c r="C66" s="20" t="s">
        <v>64</v>
      </c>
      <c r="D66" s="21" t="s">
        <v>65</v>
      </c>
      <c r="E66" s="23">
        <v>4</v>
      </c>
      <c r="F66" s="15">
        <f t="shared" si="0"/>
        <v>4</v>
      </c>
      <c r="G66" s="15">
        <v>0</v>
      </c>
      <c r="H66" s="15">
        <v>0</v>
      </c>
      <c r="I66" s="23"/>
      <c r="J66" s="23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21014</v>
      </c>
      <c r="C67" s="20" t="s">
        <v>599</v>
      </c>
      <c r="D67" s="21" t="s">
        <v>594</v>
      </c>
      <c r="E67" s="23">
        <v>10</v>
      </c>
      <c r="F67" s="15">
        <f t="shared" si="0"/>
        <v>10</v>
      </c>
      <c r="G67" s="15">
        <v>0</v>
      </c>
      <c r="H67" s="15">
        <v>0</v>
      </c>
      <c r="I67" s="15">
        <v>0</v>
      </c>
      <c r="J67" s="15">
        <v>11</v>
      </c>
      <c r="K67" s="15">
        <f t="shared" si="1"/>
        <v>11</v>
      </c>
      <c r="L67" s="15">
        <v>0</v>
      </c>
    </row>
    <row r="68" spans="1:12" s="11" customFormat="1" ht="20" customHeight="1" x14ac:dyDescent="0.45">
      <c r="A68" s="11" t="s">
        <v>935</v>
      </c>
      <c r="B68" s="19">
        <v>21015</v>
      </c>
      <c r="C68" s="22" t="s">
        <v>66</v>
      </c>
      <c r="D68" s="21" t="s">
        <v>67</v>
      </c>
      <c r="E68" s="23">
        <v>347</v>
      </c>
      <c r="F68" s="15">
        <f t="shared" si="0"/>
        <v>350</v>
      </c>
      <c r="G68" s="15">
        <v>3</v>
      </c>
      <c r="H68" s="15">
        <v>47</v>
      </c>
      <c r="I68" s="23">
        <v>53</v>
      </c>
      <c r="J68" s="23">
        <v>139</v>
      </c>
      <c r="K68" s="15">
        <f t="shared" si="1"/>
        <v>141</v>
      </c>
      <c r="L68" s="15">
        <v>2</v>
      </c>
    </row>
    <row r="69" spans="1:12" s="11" customFormat="1" ht="20" customHeight="1" x14ac:dyDescent="0.45">
      <c r="A69" s="11" t="s">
        <v>937</v>
      </c>
      <c r="B69" s="19">
        <v>23017</v>
      </c>
      <c r="C69" s="20" t="s">
        <v>808</v>
      </c>
      <c r="D69" s="21" t="s">
        <v>805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si="1"/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5015</v>
      </c>
      <c r="C70" s="20" t="s">
        <v>68</v>
      </c>
      <c r="D70" s="21" t="s">
        <v>69</v>
      </c>
      <c r="E70" s="23">
        <v>1</v>
      </c>
      <c r="F70" s="15">
        <f t="shared" ref="F70:F135" si="2">E70+G70</f>
        <v>1</v>
      </c>
      <c r="G70" s="15">
        <v>0</v>
      </c>
      <c r="H70" s="15">
        <v>0</v>
      </c>
      <c r="I70" s="23"/>
      <c r="J70" s="15">
        <v>0</v>
      </c>
      <c r="K70" s="15">
        <f t="shared" ref="K70:K134" si="3">J70+L70</f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85004</v>
      </c>
      <c r="C71" s="20" t="s">
        <v>70</v>
      </c>
      <c r="D71" s="21" t="s">
        <v>71</v>
      </c>
      <c r="E71" s="23">
        <v>2</v>
      </c>
      <c r="F71" s="15">
        <f t="shared" si="2"/>
        <v>2</v>
      </c>
      <c r="G71" s="15">
        <v>0</v>
      </c>
      <c r="H71" s="15">
        <v>0</v>
      </c>
      <c r="I71" s="23"/>
      <c r="J71" s="23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46005</v>
      </c>
      <c r="C72" s="20" t="s">
        <v>795</v>
      </c>
      <c r="D72" s="21" t="s">
        <v>790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13040</v>
      </c>
      <c r="C73" s="20" t="s">
        <v>72</v>
      </c>
      <c r="D73" s="21" t="s">
        <v>73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15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22036</v>
      </c>
      <c r="C74" s="20" t="s">
        <v>735</v>
      </c>
      <c r="D74" s="21" t="s">
        <v>731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23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937</v>
      </c>
      <c r="B75" s="19">
        <v>67008</v>
      </c>
      <c r="C75" s="20" t="s">
        <v>682</v>
      </c>
      <c r="D75" s="21" t="s">
        <v>679</v>
      </c>
      <c r="E75" s="23">
        <v>1</v>
      </c>
      <c r="F75" s="15">
        <f t="shared" si="2"/>
        <v>1</v>
      </c>
      <c r="G75" s="15">
        <v>0</v>
      </c>
      <c r="H75" s="15">
        <v>0</v>
      </c>
      <c r="I75" s="23"/>
      <c r="J75" s="15">
        <v>0</v>
      </c>
      <c r="K75" s="15">
        <f t="shared" si="3"/>
        <v>0</v>
      </c>
      <c r="L75" s="15">
        <v>0</v>
      </c>
    </row>
    <row r="76" spans="1:12" s="11" customFormat="1" ht="20" customHeight="1" x14ac:dyDescent="0.45">
      <c r="A76" s="11" t="s">
        <v>935</v>
      </c>
      <c r="B76" s="19">
        <v>21016</v>
      </c>
      <c r="C76" s="22" t="s">
        <v>74</v>
      </c>
      <c r="D76" s="21" t="s">
        <v>75</v>
      </c>
      <c r="E76" s="23">
        <v>116</v>
      </c>
      <c r="F76" s="15">
        <f t="shared" si="2"/>
        <v>116</v>
      </c>
      <c r="G76" s="15">
        <v>0</v>
      </c>
      <c r="H76" s="15">
        <v>5</v>
      </c>
      <c r="I76" s="23">
        <v>13</v>
      </c>
      <c r="J76" s="23">
        <v>57</v>
      </c>
      <c r="K76" s="15">
        <f t="shared" si="3"/>
        <v>64</v>
      </c>
      <c r="L76" s="15">
        <v>7</v>
      </c>
    </row>
    <row r="77" spans="1:12" s="11" customFormat="1" ht="20" customHeight="1" x14ac:dyDescent="0.45">
      <c r="A77" s="11" t="s">
        <v>935</v>
      </c>
      <c r="B77" s="19">
        <v>21017</v>
      </c>
      <c r="C77" s="22" t="s">
        <v>76</v>
      </c>
      <c r="D77" s="21" t="s">
        <v>77</v>
      </c>
      <c r="E77" s="23">
        <v>234</v>
      </c>
      <c r="F77" s="15">
        <f t="shared" si="2"/>
        <v>235</v>
      </c>
      <c r="G77" s="15">
        <v>1</v>
      </c>
      <c r="H77" s="15">
        <v>28</v>
      </c>
      <c r="I77" s="23">
        <v>57</v>
      </c>
      <c r="J77" s="23">
        <v>96</v>
      </c>
      <c r="K77" s="15">
        <f t="shared" si="3"/>
        <v>96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81004</v>
      </c>
      <c r="C78" s="20" t="s">
        <v>576</v>
      </c>
      <c r="D78" s="21" t="s">
        <v>566</v>
      </c>
      <c r="E78" s="23">
        <v>2</v>
      </c>
      <c r="F78" s="15">
        <f t="shared" si="2"/>
        <v>2</v>
      </c>
      <c r="G78" s="15">
        <v>0</v>
      </c>
      <c r="H78" s="15">
        <v>0</v>
      </c>
      <c r="I78" s="23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82017</v>
      </c>
      <c r="C79" s="20" t="s">
        <v>544</v>
      </c>
      <c r="D79" s="21" t="s">
        <v>538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30016</v>
      </c>
      <c r="C80" s="20" t="s">
        <v>897</v>
      </c>
      <c r="D80" s="21" t="s">
        <v>895</v>
      </c>
      <c r="E80" s="23">
        <v>1</v>
      </c>
      <c r="F80" s="15">
        <f t="shared" si="2"/>
        <v>1</v>
      </c>
      <c r="G80" s="15">
        <v>0</v>
      </c>
      <c r="H80" s="15">
        <v>0</v>
      </c>
      <c r="I80" s="15"/>
      <c r="J80" s="15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22039</v>
      </c>
      <c r="C81" s="20" t="s">
        <v>492</v>
      </c>
      <c r="D81" s="21" t="s">
        <v>487</v>
      </c>
      <c r="E81" s="23">
        <v>1</v>
      </c>
      <c r="F81" s="15">
        <f t="shared" si="2"/>
        <v>1</v>
      </c>
      <c r="G81" s="15">
        <v>0</v>
      </c>
      <c r="H81" s="15">
        <v>1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110004</v>
      </c>
      <c r="C82" s="20" t="s">
        <v>691</v>
      </c>
      <c r="D82" s="21" t="s">
        <v>684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27005</v>
      </c>
      <c r="C83" s="20" t="s">
        <v>78</v>
      </c>
      <c r="D83" s="21" t="s">
        <v>79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66020</v>
      </c>
      <c r="C84" s="20" t="s">
        <v>749</v>
      </c>
      <c r="D84" s="21" t="s">
        <v>739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23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6029</v>
      </c>
      <c r="C85" s="20" t="s">
        <v>750</v>
      </c>
      <c r="D85" s="21" t="s">
        <v>740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111009</v>
      </c>
      <c r="C86" s="20" t="s">
        <v>80</v>
      </c>
      <c r="D86" s="21" t="s">
        <v>81</v>
      </c>
      <c r="E86" s="23">
        <v>1</v>
      </c>
      <c r="F86" s="15">
        <f t="shared" si="2"/>
        <v>1</v>
      </c>
      <c r="G86" s="15">
        <v>0</v>
      </c>
      <c r="H86" s="15">
        <v>0</v>
      </c>
      <c r="I86" s="23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13046</v>
      </c>
      <c r="C87" s="20" t="s">
        <v>534</v>
      </c>
      <c r="D87" s="21" t="s">
        <v>530</v>
      </c>
      <c r="E87" s="23">
        <v>1</v>
      </c>
      <c r="F87" s="15">
        <f t="shared" si="2"/>
        <v>1</v>
      </c>
      <c r="G87" s="15">
        <v>0</v>
      </c>
      <c r="H87" s="15">
        <v>0</v>
      </c>
      <c r="I87" s="15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36005</v>
      </c>
      <c r="C88" s="20" t="s">
        <v>82</v>
      </c>
      <c r="D88" s="21" t="s">
        <v>83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69013</v>
      </c>
      <c r="C89" s="20" t="s">
        <v>84</v>
      </c>
      <c r="D89" s="21" t="s">
        <v>85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61018</v>
      </c>
      <c r="C90" s="20" t="s">
        <v>86</v>
      </c>
      <c r="D90" s="21" t="s">
        <v>87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60018</v>
      </c>
      <c r="C91" s="20" t="s">
        <v>784</v>
      </c>
      <c r="D91" s="21" t="s">
        <v>776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72015</v>
      </c>
      <c r="C92" s="20" t="s">
        <v>876</v>
      </c>
      <c r="D92" s="21" t="s">
        <v>872</v>
      </c>
      <c r="E92" s="23">
        <v>1</v>
      </c>
      <c r="F92" s="15">
        <f t="shared" si="2"/>
        <v>1</v>
      </c>
      <c r="G92" s="15">
        <v>0</v>
      </c>
      <c r="H92" s="15">
        <v>0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63021</v>
      </c>
      <c r="C93" s="20" t="s">
        <v>916</v>
      </c>
      <c r="D93" s="21" t="s">
        <v>914</v>
      </c>
      <c r="E93" s="23">
        <v>1</v>
      </c>
      <c r="F93" s="15">
        <f t="shared" si="2"/>
        <v>1</v>
      </c>
      <c r="G93" s="15">
        <v>0</v>
      </c>
      <c r="H93" s="15">
        <v>1</v>
      </c>
      <c r="I93" s="23"/>
      <c r="J93" s="15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61022</v>
      </c>
      <c r="C94" s="20" t="s">
        <v>88</v>
      </c>
      <c r="D94" s="21" t="s">
        <v>89</v>
      </c>
      <c r="E94" s="23">
        <v>1</v>
      </c>
      <c r="F94" s="15">
        <f t="shared" si="2"/>
        <v>1</v>
      </c>
      <c r="G94" s="15">
        <v>0</v>
      </c>
      <c r="H94" s="15">
        <v>0</v>
      </c>
      <c r="I94" s="23"/>
      <c r="J94" s="23">
        <v>0</v>
      </c>
      <c r="K94" s="15">
        <f t="shared" si="3"/>
        <v>0</v>
      </c>
      <c r="L94" s="15">
        <v>0</v>
      </c>
    </row>
    <row r="95" spans="1:12" s="11" customFormat="1" ht="20" customHeight="1" x14ac:dyDescent="0.45">
      <c r="A95" s="11" t="s">
        <v>935</v>
      </c>
      <c r="B95" s="24">
        <v>21018</v>
      </c>
      <c r="C95" s="22" t="s">
        <v>90</v>
      </c>
      <c r="D95" s="21" t="s">
        <v>91</v>
      </c>
      <c r="E95" s="23">
        <v>52</v>
      </c>
      <c r="F95" s="15">
        <f t="shared" si="2"/>
        <v>52</v>
      </c>
      <c r="G95" s="15">
        <v>0</v>
      </c>
      <c r="H95" s="15">
        <v>4</v>
      </c>
      <c r="I95" s="23">
        <v>7</v>
      </c>
      <c r="J95" s="23">
        <v>16</v>
      </c>
      <c r="K95" s="15">
        <f t="shared" si="3"/>
        <v>20</v>
      </c>
      <c r="L95" s="15">
        <v>4</v>
      </c>
    </row>
    <row r="96" spans="1:12" s="11" customFormat="1" ht="20" customHeight="1" x14ac:dyDescent="0.45">
      <c r="A96" s="11" t="s">
        <v>937</v>
      </c>
      <c r="B96" s="19">
        <v>26012</v>
      </c>
      <c r="C96" s="20" t="s">
        <v>809</v>
      </c>
      <c r="D96" s="21" t="s">
        <v>806</v>
      </c>
      <c r="E96" s="23">
        <v>1</v>
      </c>
      <c r="F96" s="15">
        <f t="shared" si="2"/>
        <v>1</v>
      </c>
      <c r="G96" s="15">
        <v>0</v>
      </c>
      <c r="H96" s="15">
        <v>1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6047</v>
      </c>
      <c r="C97" s="20" t="s">
        <v>92</v>
      </c>
      <c r="D97" s="21" t="s">
        <v>93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15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23022</v>
      </c>
      <c r="C98" s="20" t="s">
        <v>577</v>
      </c>
      <c r="D98" s="21" t="s">
        <v>567</v>
      </c>
      <c r="E98" s="23">
        <v>1</v>
      </c>
      <c r="F98" s="15">
        <f t="shared" si="2"/>
        <v>1</v>
      </c>
      <c r="G98" s="15">
        <v>0</v>
      </c>
      <c r="H98" s="15">
        <v>0</v>
      </c>
      <c r="I98" s="23"/>
      <c r="J98" s="23">
        <v>0</v>
      </c>
      <c r="K98" s="15">
        <f t="shared" si="3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22047</v>
      </c>
      <c r="C99" s="21" t="s">
        <v>945</v>
      </c>
      <c r="D99" s="21" t="s">
        <v>944</v>
      </c>
      <c r="E99" s="23">
        <v>0</v>
      </c>
      <c r="F99" s="15">
        <f t="shared" si="2"/>
        <v>0</v>
      </c>
      <c r="G99" s="15">
        <v>0</v>
      </c>
      <c r="H99" s="15">
        <v>0</v>
      </c>
      <c r="I99" s="23"/>
      <c r="J99" s="23">
        <v>1</v>
      </c>
      <c r="K99" s="15">
        <f t="shared" si="3"/>
        <v>1</v>
      </c>
      <c r="L99" s="15">
        <v>0</v>
      </c>
    </row>
    <row r="100" spans="1:12" s="11" customFormat="1" ht="20" customHeight="1" x14ac:dyDescent="0.45">
      <c r="A100" s="11" t="s">
        <v>935</v>
      </c>
      <c r="B100" s="19">
        <v>21019</v>
      </c>
      <c r="C100" s="22" t="s">
        <v>94</v>
      </c>
      <c r="D100" s="21" t="s">
        <v>95</v>
      </c>
      <c r="E100" s="23">
        <v>171</v>
      </c>
      <c r="F100" s="15">
        <f t="shared" si="2"/>
        <v>172</v>
      </c>
      <c r="G100" s="15">
        <v>1</v>
      </c>
      <c r="H100" s="15">
        <v>20</v>
      </c>
      <c r="I100" s="23">
        <v>24</v>
      </c>
      <c r="J100" s="23">
        <v>42</v>
      </c>
      <c r="K100" s="15">
        <f t="shared" si="3"/>
        <v>43</v>
      </c>
      <c r="L100" s="15">
        <v>1</v>
      </c>
    </row>
    <row r="101" spans="1:12" s="11" customFormat="1" ht="20" customHeight="1" x14ac:dyDescent="0.45">
      <c r="A101" s="11" t="s">
        <v>937</v>
      </c>
      <c r="B101" s="19">
        <v>76025</v>
      </c>
      <c r="C101" s="20" t="s">
        <v>692</v>
      </c>
      <c r="D101" s="21" t="s">
        <v>685</v>
      </c>
      <c r="E101" s="23">
        <v>1</v>
      </c>
      <c r="F101" s="15">
        <f t="shared" si="2"/>
        <v>1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81006</v>
      </c>
      <c r="C102" s="20" t="s">
        <v>850</v>
      </c>
      <c r="D102" s="21" t="s">
        <v>848</v>
      </c>
      <c r="E102" s="23">
        <v>2</v>
      </c>
      <c r="F102" s="15">
        <f t="shared" si="2"/>
        <v>2</v>
      </c>
      <c r="G102" s="15">
        <v>0</v>
      </c>
      <c r="H102" s="15">
        <v>0</v>
      </c>
      <c r="I102" s="23"/>
      <c r="J102" s="15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99002</v>
      </c>
      <c r="C103" s="20" t="s">
        <v>96</v>
      </c>
      <c r="D103" s="21" t="s">
        <v>97</v>
      </c>
      <c r="E103" s="23">
        <v>1</v>
      </c>
      <c r="F103" s="15">
        <f t="shared" si="2"/>
        <v>1</v>
      </c>
      <c r="G103" s="15">
        <v>0</v>
      </c>
      <c r="H103" s="15">
        <v>0</v>
      </c>
      <c r="I103" s="23"/>
      <c r="J103" s="23">
        <v>0</v>
      </c>
      <c r="K103" s="15">
        <f t="shared" si="3"/>
        <v>0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22051</v>
      </c>
      <c r="C104" s="20" t="s">
        <v>640</v>
      </c>
      <c r="D104" s="21" t="s">
        <v>635</v>
      </c>
      <c r="E104" s="23">
        <v>2</v>
      </c>
      <c r="F104" s="15">
        <f t="shared" si="2"/>
        <v>2</v>
      </c>
      <c r="G104" s="15">
        <v>0</v>
      </c>
      <c r="H104" s="15">
        <v>1</v>
      </c>
      <c r="I104" s="23"/>
      <c r="J104" s="23">
        <v>1</v>
      </c>
      <c r="K104" s="15">
        <f t="shared" si="3"/>
        <v>1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22052</v>
      </c>
      <c r="C105" s="20" t="s">
        <v>931</v>
      </c>
      <c r="D105" s="21" t="s">
        <v>926</v>
      </c>
      <c r="E105" s="23">
        <v>1</v>
      </c>
      <c r="F105" s="15">
        <f t="shared" si="2"/>
        <v>1</v>
      </c>
      <c r="G105" s="15">
        <v>0</v>
      </c>
      <c r="H105" s="15">
        <v>1</v>
      </c>
      <c r="I105" s="23"/>
      <c r="J105" s="23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22053</v>
      </c>
      <c r="C106" s="20" t="s">
        <v>652</v>
      </c>
      <c r="D106" s="21" t="s">
        <v>646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15">
        <v>0</v>
      </c>
      <c r="K106" s="15">
        <f t="shared" si="3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29014</v>
      </c>
      <c r="C107" s="20" t="s">
        <v>726</v>
      </c>
      <c r="D107" s="21" t="s">
        <v>721</v>
      </c>
      <c r="E107" s="23">
        <v>1</v>
      </c>
      <c r="F107" s="15">
        <f t="shared" si="2"/>
        <v>1</v>
      </c>
      <c r="G107" s="15">
        <v>0</v>
      </c>
      <c r="H107" s="15">
        <v>0</v>
      </c>
      <c r="I107" s="23"/>
      <c r="J107" s="23">
        <v>2</v>
      </c>
      <c r="K107" s="15">
        <f t="shared" si="3"/>
        <v>2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13254</v>
      </c>
      <c r="C108" s="20" t="s">
        <v>932</v>
      </c>
      <c r="D108" s="21" t="s">
        <v>927</v>
      </c>
      <c r="E108" s="23">
        <v>1</v>
      </c>
      <c r="F108" s="15">
        <f t="shared" si="2"/>
        <v>1</v>
      </c>
      <c r="G108" s="15">
        <v>0</v>
      </c>
      <c r="H108" s="15">
        <v>1</v>
      </c>
      <c r="I108" s="23"/>
      <c r="J108" s="23">
        <v>1</v>
      </c>
      <c r="K108" s="15">
        <f t="shared" si="3"/>
        <v>1</v>
      </c>
      <c r="L108" s="15">
        <v>0</v>
      </c>
    </row>
    <row r="109" spans="1:12" s="11" customFormat="1" ht="20" customHeight="1" x14ac:dyDescent="0.45">
      <c r="A109" s="11" t="s">
        <v>937</v>
      </c>
      <c r="B109" s="19">
        <v>23025</v>
      </c>
      <c r="C109" s="20" t="s">
        <v>98</v>
      </c>
      <c r="D109" s="21" t="s">
        <v>99</v>
      </c>
      <c r="E109" s="23">
        <v>1</v>
      </c>
      <c r="F109" s="15">
        <f t="shared" si="2"/>
        <v>1</v>
      </c>
      <c r="G109" s="15">
        <v>0</v>
      </c>
      <c r="H109" s="15">
        <v>0</v>
      </c>
      <c r="I109" s="23"/>
      <c r="J109" s="15">
        <v>0</v>
      </c>
      <c r="K109" s="15">
        <f t="shared" si="3"/>
        <v>0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21020</v>
      </c>
      <c r="C110" s="22" t="s">
        <v>100</v>
      </c>
      <c r="D110" s="21" t="s">
        <v>101</v>
      </c>
      <c r="E110" s="25">
        <v>64</v>
      </c>
      <c r="F110" s="15">
        <f t="shared" si="2"/>
        <v>64</v>
      </c>
      <c r="G110" s="15">
        <v>0</v>
      </c>
      <c r="H110" s="15">
        <v>3</v>
      </c>
      <c r="I110" s="23">
        <v>9</v>
      </c>
      <c r="J110" s="23">
        <v>29</v>
      </c>
      <c r="K110" s="15">
        <f t="shared" si="3"/>
        <v>29</v>
      </c>
      <c r="L110" s="15">
        <v>0</v>
      </c>
    </row>
    <row r="111" spans="1:12" s="11" customFormat="1" ht="20" customHeight="1" x14ac:dyDescent="0.45">
      <c r="A111" s="11" t="s">
        <v>935</v>
      </c>
      <c r="B111" s="19">
        <v>21021</v>
      </c>
      <c r="C111" s="22" t="s">
        <v>102</v>
      </c>
      <c r="D111" s="21" t="s">
        <v>103</v>
      </c>
      <c r="E111" s="23">
        <v>111</v>
      </c>
      <c r="F111" s="15">
        <f t="shared" si="2"/>
        <v>113</v>
      </c>
      <c r="G111" s="15">
        <v>2</v>
      </c>
      <c r="H111" s="15">
        <v>17</v>
      </c>
      <c r="I111" s="23">
        <v>23</v>
      </c>
      <c r="J111" s="23">
        <v>67</v>
      </c>
      <c r="K111" s="15">
        <f t="shared" si="3"/>
        <v>68</v>
      </c>
      <c r="L111" s="15">
        <v>1</v>
      </c>
    </row>
    <row r="112" spans="1:12" s="11" customFormat="1" ht="20" customHeight="1" x14ac:dyDescent="0.45">
      <c r="A112" s="11" t="s">
        <v>935</v>
      </c>
      <c r="B112" s="19">
        <v>21022</v>
      </c>
      <c r="C112" s="22" t="s">
        <v>104</v>
      </c>
      <c r="D112" s="21" t="s">
        <v>105</v>
      </c>
      <c r="E112" s="23">
        <v>276</v>
      </c>
      <c r="F112" s="15">
        <f t="shared" si="2"/>
        <v>276</v>
      </c>
      <c r="G112" s="15">
        <v>0</v>
      </c>
      <c r="H112" s="15">
        <v>18</v>
      </c>
      <c r="I112" s="23">
        <v>66</v>
      </c>
      <c r="J112" s="23">
        <v>131</v>
      </c>
      <c r="K112" s="15">
        <f t="shared" si="3"/>
        <v>134</v>
      </c>
      <c r="L112" s="15">
        <v>3</v>
      </c>
    </row>
    <row r="113" spans="1:12" s="11" customFormat="1" ht="20" customHeight="1" x14ac:dyDescent="0.45">
      <c r="A113" s="11" t="s">
        <v>937</v>
      </c>
      <c r="B113" s="19">
        <v>82029</v>
      </c>
      <c r="C113" s="20" t="s">
        <v>589</v>
      </c>
      <c r="D113" s="21" t="s">
        <v>585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80028</v>
      </c>
      <c r="C114" s="20" t="s">
        <v>693</v>
      </c>
      <c r="D114" s="21" t="s">
        <v>686</v>
      </c>
      <c r="E114" s="23">
        <v>1</v>
      </c>
      <c r="F114" s="15">
        <f t="shared" si="2"/>
        <v>1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30026</v>
      </c>
      <c r="C115" s="20" t="s">
        <v>666</v>
      </c>
      <c r="D115" s="21" t="s">
        <v>661</v>
      </c>
      <c r="E115" s="23">
        <v>2</v>
      </c>
      <c r="F115" s="15">
        <f t="shared" si="2"/>
        <v>2</v>
      </c>
      <c r="G115" s="15">
        <v>0</v>
      </c>
      <c r="H115" s="15">
        <v>0</v>
      </c>
      <c r="I115" s="23"/>
      <c r="J115" s="15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22062</v>
      </c>
      <c r="C116" s="20" t="s">
        <v>106</v>
      </c>
      <c r="D116" s="21" t="s">
        <v>107</v>
      </c>
      <c r="E116" s="23">
        <v>1</v>
      </c>
      <c r="F116" s="15">
        <f t="shared" si="2"/>
        <v>1</v>
      </c>
      <c r="G116" s="15">
        <v>0</v>
      </c>
      <c r="H116" s="15">
        <v>0</v>
      </c>
      <c r="I116" s="23"/>
      <c r="J116" s="23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25014</v>
      </c>
      <c r="C117" s="20" t="s">
        <v>483</v>
      </c>
      <c r="D117" s="21" t="s">
        <v>479</v>
      </c>
      <c r="E117" s="23">
        <v>2</v>
      </c>
      <c r="F117" s="15">
        <f t="shared" si="2"/>
        <v>2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1090</v>
      </c>
      <c r="C118" s="20" t="s">
        <v>785</v>
      </c>
      <c r="D118" s="21" t="s">
        <v>777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43014</v>
      </c>
      <c r="C119" s="20" t="s">
        <v>855</v>
      </c>
      <c r="D119" s="21" t="s">
        <v>855</v>
      </c>
      <c r="E119" s="23">
        <v>1</v>
      </c>
      <c r="F119" s="15">
        <f t="shared" si="2"/>
        <v>1</v>
      </c>
      <c r="G119" s="15">
        <v>0</v>
      </c>
      <c r="H119" s="15">
        <v>0</v>
      </c>
      <c r="I119" s="23"/>
      <c r="J119" s="15">
        <v>0</v>
      </c>
      <c r="K119" s="15">
        <f t="shared" si="3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78043</v>
      </c>
      <c r="C120" s="21" t="s">
        <v>955</v>
      </c>
      <c r="D120" s="21" t="s">
        <v>954</v>
      </c>
      <c r="E120" s="23">
        <v>1</v>
      </c>
      <c r="F120" s="15">
        <f t="shared" si="2"/>
        <v>1</v>
      </c>
      <c r="G120" s="15">
        <v>0</v>
      </c>
      <c r="H120" s="15">
        <v>1</v>
      </c>
      <c r="I120" s="23"/>
      <c r="J120" s="15">
        <v>0</v>
      </c>
      <c r="K120" s="15">
        <f t="shared" si="3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25015</v>
      </c>
      <c r="C121" s="20" t="s">
        <v>108</v>
      </c>
      <c r="D121" s="21" t="s">
        <v>109</v>
      </c>
      <c r="E121" s="23">
        <v>3</v>
      </c>
      <c r="F121" s="15">
        <f t="shared" si="2"/>
        <v>3</v>
      </c>
      <c r="G121" s="15">
        <v>0</v>
      </c>
      <c r="H121" s="15">
        <v>1</v>
      </c>
      <c r="I121" s="23"/>
      <c r="J121" s="23">
        <v>2</v>
      </c>
      <c r="K121" s="15">
        <f t="shared" si="3"/>
        <v>2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13075</v>
      </c>
      <c r="C122" s="20" t="s">
        <v>641</v>
      </c>
      <c r="D122" s="21" t="s">
        <v>636</v>
      </c>
      <c r="E122" s="23">
        <v>2</v>
      </c>
      <c r="F122" s="15">
        <f t="shared" si="2"/>
        <v>2</v>
      </c>
      <c r="G122" s="15">
        <v>0</v>
      </c>
      <c r="H122" s="15">
        <v>1</v>
      </c>
      <c r="I122" s="23"/>
      <c r="J122" s="23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27011</v>
      </c>
      <c r="C123" s="20" t="s">
        <v>110</v>
      </c>
      <c r="D123" s="21" t="s">
        <v>111</v>
      </c>
      <c r="E123" s="23">
        <v>1</v>
      </c>
      <c r="F123" s="15">
        <f t="shared" si="2"/>
        <v>1</v>
      </c>
      <c r="G123" s="15">
        <v>0</v>
      </c>
      <c r="H123" s="15">
        <v>0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26021</v>
      </c>
      <c r="C124" s="20" t="s">
        <v>975</v>
      </c>
      <c r="D124" s="21" t="s">
        <v>974</v>
      </c>
      <c r="E124" s="23"/>
      <c r="F124" s="15"/>
      <c r="G124" s="15">
        <v>0</v>
      </c>
      <c r="H124" s="15">
        <v>0</v>
      </c>
      <c r="I124" s="23"/>
      <c r="J124" s="15">
        <v>0</v>
      </c>
      <c r="K124" s="15">
        <v>0</v>
      </c>
      <c r="L124" s="15">
        <v>1</v>
      </c>
    </row>
    <row r="125" spans="1:12" s="11" customFormat="1" ht="20" customHeight="1" x14ac:dyDescent="0.45">
      <c r="A125" s="11" t="s">
        <v>937</v>
      </c>
      <c r="B125" s="19">
        <v>79033</v>
      </c>
      <c r="C125" s="20" t="s">
        <v>519</v>
      </c>
      <c r="D125" s="21" t="s">
        <v>514</v>
      </c>
      <c r="E125" s="23">
        <v>1</v>
      </c>
      <c r="F125" s="15">
        <f t="shared" si="2"/>
        <v>1</v>
      </c>
      <c r="G125" s="15">
        <v>0</v>
      </c>
      <c r="H125" s="15">
        <v>0</v>
      </c>
      <c r="I125" s="23"/>
      <c r="J125" s="15">
        <v>0</v>
      </c>
      <c r="K125" s="15">
        <f t="shared" si="3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28034</v>
      </c>
      <c r="C126" s="20" t="s">
        <v>112</v>
      </c>
      <c r="D126" s="21" t="s">
        <v>113</v>
      </c>
      <c r="E126" s="23">
        <v>3</v>
      </c>
      <c r="F126" s="15">
        <f t="shared" si="2"/>
        <v>3</v>
      </c>
      <c r="G126" s="15">
        <v>0</v>
      </c>
      <c r="H126" s="15">
        <v>1</v>
      </c>
      <c r="I126" s="23"/>
      <c r="J126" s="15">
        <v>0</v>
      </c>
      <c r="K126" s="15">
        <f t="shared" si="3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72019</v>
      </c>
      <c r="C127" s="20" t="s">
        <v>632</v>
      </c>
      <c r="D127" s="21" t="s">
        <v>629</v>
      </c>
      <c r="E127" s="23">
        <v>1</v>
      </c>
      <c r="F127" s="15">
        <f t="shared" si="2"/>
        <v>1</v>
      </c>
      <c r="G127" s="15">
        <v>0</v>
      </c>
      <c r="H127" s="15">
        <v>1</v>
      </c>
      <c r="I127" s="23"/>
      <c r="J127" s="23">
        <v>0</v>
      </c>
      <c r="K127" s="15">
        <f t="shared" si="3"/>
        <v>0</v>
      </c>
      <c r="L127" s="15">
        <v>0</v>
      </c>
    </row>
    <row r="128" spans="1:12" s="11" customFormat="1" ht="20" customHeight="1" x14ac:dyDescent="0.45">
      <c r="A128" s="11" t="s">
        <v>935</v>
      </c>
      <c r="B128" s="19">
        <v>21023</v>
      </c>
      <c r="C128" s="22" t="s">
        <v>114</v>
      </c>
      <c r="D128" s="21" t="s">
        <v>115</v>
      </c>
      <c r="E128" s="23">
        <v>190</v>
      </c>
      <c r="F128" s="15">
        <f t="shared" si="2"/>
        <v>195</v>
      </c>
      <c r="G128" s="15">
        <v>5</v>
      </c>
      <c r="H128" s="15">
        <v>27</v>
      </c>
      <c r="I128" s="23">
        <v>10</v>
      </c>
      <c r="J128" s="23">
        <v>30</v>
      </c>
      <c r="K128" s="15">
        <f t="shared" si="3"/>
        <v>32</v>
      </c>
      <c r="L128" s="15">
        <v>2</v>
      </c>
    </row>
    <row r="129" spans="1:12" s="11" customFormat="1" ht="20" customHeight="1" x14ac:dyDescent="0.45">
      <c r="A129" s="11" t="s">
        <v>937</v>
      </c>
      <c r="B129" s="19">
        <v>35020</v>
      </c>
      <c r="C129" s="20" t="s">
        <v>116</v>
      </c>
      <c r="D129" s="21" t="s">
        <v>117</v>
      </c>
      <c r="E129" s="23">
        <v>1</v>
      </c>
      <c r="F129" s="15">
        <f t="shared" si="2"/>
        <v>1</v>
      </c>
      <c r="G129" s="15">
        <v>0</v>
      </c>
      <c r="H129" s="15">
        <v>0</v>
      </c>
      <c r="I129" s="23"/>
      <c r="J129" s="15">
        <v>0</v>
      </c>
      <c r="K129" s="15">
        <f t="shared" si="3"/>
        <v>0</v>
      </c>
      <c r="L129" s="15">
        <v>0</v>
      </c>
    </row>
    <row r="130" spans="1:12" s="11" customFormat="1" ht="20" customHeight="1" x14ac:dyDescent="0.45">
      <c r="A130" s="11" t="s">
        <v>935</v>
      </c>
      <c r="B130" s="19">
        <v>21024</v>
      </c>
      <c r="C130" s="22" t="s">
        <v>118</v>
      </c>
      <c r="D130" s="21" t="s">
        <v>119</v>
      </c>
      <c r="E130" s="23">
        <v>48</v>
      </c>
      <c r="F130" s="15">
        <f t="shared" si="2"/>
        <v>49</v>
      </c>
      <c r="G130" s="15">
        <v>1</v>
      </c>
      <c r="H130" s="15">
        <v>5</v>
      </c>
      <c r="I130" s="23">
        <v>11</v>
      </c>
      <c r="J130" s="23">
        <v>16</v>
      </c>
      <c r="K130" s="15">
        <f t="shared" si="3"/>
        <v>16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25016</v>
      </c>
      <c r="C131" s="20" t="s">
        <v>512</v>
      </c>
      <c r="D131" s="21" t="s">
        <v>510</v>
      </c>
      <c r="E131" s="23">
        <v>3</v>
      </c>
      <c r="F131" s="15">
        <f t="shared" si="2"/>
        <v>3</v>
      </c>
      <c r="G131" s="15">
        <v>0</v>
      </c>
      <c r="H131" s="15">
        <v>2</v>
      </c>
      <c r="I131" s="23"/>
      <c r="J131" s="23">
        <v>3</v>
      </c>
      <c r="K131" s="15">
        <f t="shared" si="3"/>
        <v>3</v>
      </c>
      <c r="L131" s="15">
        <v>0</v>
      </c>
    </row>
    <row r="132" spans="1:12" s="11" customFormat="1" ht="20" customHeight="1" x14ac:dyDescent="0.45">
      <c r="A132" s="11" t="s">
        <v>935</v>
      </c>
      <c r="B132" s="24">
        <v>21025</v>
      </c>
      <c r="C132" s="22" t="s">
        <v>120</v>
      </c>
      <c r="D132" s="21" t="s">
        <v>121</v>
      </c>
      <c r="E132" s="23">
        <v>34</v>
      </c>
      <c r="F132" s="15">
        <f t="shared" si="2"/>
        <v>34</v>
      </c>
      <c r="G132" s="15">
        <v>0</v>
      </c>
      <c r="H132" s="15">
        <v>4</v>
      </c>
      <c r="I132" s="23">
        <v>3</v>
      </c>
      <c r="J132" s="23">
        <v>10</v>
      </c>
      <c r="K132" s="15">
        <f t="shared" si="3"/>
        <v>10</v>
      </c>
      <c r="L132" s="15">
        <v>0</v>
      </c>
    </row>
    <row r="133" spans="1:12" s="11" customFormat="1" ht="20" customHeight="1" x14ac:dyDescent="0.45">
      <c r="A133" s="11" t="s">
        <v>935</v>
      </c>
      <c r="B133" s="19">
        <v>21026</v>
      </c>
      <c r="C133" s="22" t="s">
        <v>122</v>
      </c>
      <c r="D133" s="21" t="s">
        <v>123</v>
      </c>
      <c r="E133" s="23">
        <v>50</v>
      </c>
      <c r="F133" s="15">
        <f t="shared" si="2"/>
        <v>50</v>
      </c>
      <c r="G133" s="15">
        <v>0</v>
      </c>
      <c r="H133" s="15">
        <v>5</v>
      </c>
      <c r="I133" s="23">
        <v>8</v>
      </c>
      <c r="J133" s="23">
        <v>26</v>
      </c>
      <c r="K133" s="15">
        <f t="shared" si="3"/>
        <v>29</v>
      </c>
      <c r="L133" s="15">
        <v>3</v>
      </c>
    </row>
    <row r="134" spans="1:12" s="11" customFormat="1" ht="20" customHeight="1" x14ac:dyDescent="0.45">
      <c r="A134" s="11" t="s">
        <v>937</v>
      </c>
      <c r="B134" s="19">
        <v>30031</v>
      </c>
      <c r="C134" s="20" t="s">
        <v>624</v>
      </c>
      <c r="D134" s="21" t="s">
        <v>619</v>
      </c>
      <c r="E134" s="23">
        <v>1</v>
      </c>
      <c r="F134" s="15">
        <f t="shared" si="2"/>
        <v>1</v>
      </c>
      <c r="G134" s="15">
        <v>0</v>
      </c>
      <c r="H134" s="15">
        <v>0</v>
      </c>
      <c r="I134" s="23"/>
      <c r="J134" s="15">
        <v>0</v>
      </c>
      <c r="K134" s="15">
        <f t="shared" si="3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101009</v>
      </c>
      <c r="C135" s="21" t="s">
        <v>786</v>
      </c>
      <c r="D135" s="21" t="s">
        <v>778</v>
      </c>
      <c r="E135" s="23">
        <v>1</v>
      </c>
      <c r="F135" s="15">
        <f t="shared" si="2"/>
        <v>1</v>
      </c>
      <c r="G135" s="15">
        <v>0</v>
      </c>
      <c r="H135" s="15">
        <v>0</v>
      </c>
      <c r="I135" s="23"/>
      <c r="J135" s="15">
        <v>0</v>
      </c>
      <c r="K135" s="15">
        <f t="shared" ref="K135:K199" si="4">J135+L135</f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19035</v>
      </c>
      <c r="C136" s="20" t="s">
        <v>751</v>
      </c>
      <c r="D136" s="21" t="s">
        <v>741</v>
      </c>
      <c r="E136" s="23">
        <v>1</v>
      </c>
      <c r="F136" s="15">
        <f t="shared" ref="F136:F200" si="5">E136+G136</f>
        <v>1</v>
      </c>
      <c r="G136" s="15">
        <v>0</v>
      </c>
      <c r="H136" s="15">
        <v>0</v>
      </c>
      <c r="I136" s="23"/>
      <c r="J136" s="23">
        <v>1</v>
      </c>
      <c r="K136" s="15">
        <f t="shared" si="4"/>
        <v>1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37024</v>
      </c>
      <c r="C137" s="20" t="s">
        <v>667</v>
      </c>
      <c r="D137" s="21" t="s">
        <v>662</v>
      </c>
      <c r="E137" s="23">
        <v>1</v>
      </c>
      <c r="F137" s="15">
        <f t="shared" si="5"/>
        <v>1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73004</v>
      </c>
      <c r="C138" s="20" t="s">
        <v>124</v>
      </c>
      <c r="D138" s="21" t="s">
        <v>125</v>
      </c>
      <c r="E138" s="23">
        <v>1</v>
      </c>
      <c r="F138" s="15">
        <f t="shared" si="5"/>
        <v>1</v>
      </c>
      <c r="G138" s="15">
        <v>0</v>
      </c>
      <c r="H138" s="15">
        <v>0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937</v>
      </c>
      <c r="B139" s="19">
        <v>101010</v>
      </c>
      <c r="C139" s="20" t="s">
        <v>821</v>
      </c>
      <c r="D139" s="21" t="s">
        <v>817</v>
      </c>
      <c r="E139" s="23">
        <v>2</v>
      </c>
      <c r="F139" s="15">
        <f t="shared" si="5"/>
        <v>2</v>
      </c>
      <c r="G139" s="15">
        <v>0</v>
      </c>
      <c r="H139" s="15">
        <v>1</v>
      </c>
      <c r="I139" s="23"/>
      <c r="J139" s="23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935</v>
      </c>
      <c r="B140" s="19">
        <v>21027</v>
      </c>
      <c r="C140" s="22" t="s">
        <v>126</v>
      </c>
      <c r="D140" s="21" t="s">
        <v>127</v>
      </c>
      <c r="E140" s="23">
        <v>80</v>
      </c>
      <c r="F140" s="15">
        <f t="shared" si="5"/>
        <v>80</v>
      </c>
      <c r="G140" s="15">
        <v>0</v>
      </c>
      <c r="H140" s="15">
        <v>3</v>
      </c>
      <c r="I140" s="23">
        <v>21</v>
      </c>
      <c r="J140" s="23">
        <v>52</v>
      </c>
      <c r="K140" s="15">
        <f t="shared" si="4"/>
        <v>54</v>
      </c>
      <c r="L140" s="15">
        <v>2</v>
      </c>
    </row>
    <row r="141" spans="1:12" s="11" customFormat="1" ht="20" customHeight="1" x14ac:dyDescent="0.45">
      <c r="A141" s="11" t="s">
        <v>937</v>
      </c>
      <c r="B141" s="19">
        <v>92015</v>
      </c>
      <c r="C141" s="20" t="s">
        <v>128</v>
      </c>
      <c r="D141" s="21" t="s">
        <v>129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22233</v>
      </c>
      <c r="C142" s="21" t="s">
        <v>500</v>
      </c>
      <c r="D142" s="21" t="s">
        <v>497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23">
        <v>0</v>
      </c>
      <c r="K142" s="15">
        <f t="shared" si="4"/>
        <v>0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75027</v>
      </c>
      <c r="C143" s="21" t="s">
        <v>845</v>
      </c>
      <c r="D143" s="21" t="s">
        <v>843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21028</v>
      </c>
      <c r="C144" s="22" t="s">
        <v>130</v>
      </c>
      <c r="D144" s="21" t="s">
        <v>131</v>
      </c>
      <c r="E144" s="23">
        <v>81</v>
      </c>
      <c r="F144" s="15">
        <f t="shared" si="5"/>
        <v>81</v>
      </c>
      <c r="G144" s="15">
        <v>0</v>
      </c>
      <c r="H144" s="15">
        <v>7</v>
      </c>
      <c r="I144" s="23">
        <v>12</v>
      </c>
      <c r="J144" s="23">
        <v>66</v>
      </c>
      <c r="K144" s="15">
        <f t="shared" si="4"/>
        <v>68</v>
      </c>
      <c r="L144" s="15">
        <v>2</v>
      </c>
    </row>
    <row r="145" spans="1:12" s="11" customFormat="1" ht="20" customHeight="1" x14ac:dyDescent="0.45">
      <c r="A145" s="11" t="s">
        <v>937</v>
      </c>
      <c r="B145" s="19">
        <v>103028</v>
      </c>
      <c r="C145" s="20" t="s">
        <v>132</v>
      </c>
      <c r="D145" s="21" t="s">
        <v>133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22079</v>
      </c>
      <c r="C146" s="20" t="s">
        <v>611</v>
      </c>
      <c r="D146" s="21" t="s">
        <v>603</v>
      </c>
      <c r="E146" s="23">
        <v>6</v>
      </c>
      <c r="F146" s="15">
        <f t="shared" si="5"/>
        <v>6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24">
        <v>32001</v>
      </c>
      <c r="C147" s="20" t="s">
        <v>134</v>
      </c>
      <c r="D147" s="21" t="s">
        <v>135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935</v>
      </c>
      <c r="B148" s="19">
        <v>21029</v>
      </c>
      <c r="C148" s="22" t="s">
        <v>136</v>
      </c>
      <c r="D148" s="21" t="s">
        <v>137</v>
      </c>
      <c r="E148" s="23">
        <v>276</v>
      </c>
      <c r="F148" s="15">
        <f t="shared" si="5"/>
        <v>279</v>
      </c>
      <c r="G148" s="15">
        <v>3</v>
      </c>
      <c r="H148" s="15">
        <v>32</v>
      </c>
      <c r="I148" s="23">
        <v>26</v>
      </c>
      <c r="J148" s="23">
        <v>76</v>
      </c>
      <c r="K148" s="15">
        <f t="shared" si="4"/>
        <v>78</v>
      </c>
      <c r="L148" s="15">
        <v>2</v>
      </c>
    </row>
    <row r="149" spans="1:12" s="11" customFormat="1" ht="20" customHeight="1" x14ac:dyDescent="0.45">
      <c r="A149" s="11" t="s">
        <v>937</v>
      </c>
      <c r="B149" s="24">
        <v>92108</v>
      </c>
      <c r="C149" s="20" t="s">
        <v>867</v>
      </c>
      <c r="D149" s="21" t="s">
        <v>864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15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24">
        <v>42017</v>
      </c>
      <c r="C150" s="21" t="s">
        <v>941</v>
      </c>
      <c r="D150" s="21" t="s">
        <v>940</v>
      </c>
      <c r="E150" s="23">
        <v>1</v>
      </c>
      <c r="F150" s="15">
        <f t="shared" si="5"/>
        <v>1</v>
      </c>
      <c r="G150" s="15">
        <v>0</v>
      </c>
      <c r="H150" s="15">
        <v>1</v>
      </c>
      <c r="I150" s="15"/>
      <c r="J150" s="15">
        <v>1</v>
      </c>
      <c r="K150" s="15">
        <f t="shared" si="4"/>
        <v>1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25019</v>
      </c>
      <c r="C151" s="20" t="s">
        <v>933</v>
      </c>
      <c r="D151" s="21" t="s">
        <v>928</v>
      </c>
      <c r="E151" s="23">
        <v>1</v>
      </c>
      <c r="F151" s="15">
        <f t="shared" si="5"/>
        <v>1</v>
      </c>
      <c r="G151" s="15">
        <v>0</v>
      </c>
      <c r="H151" s="15">
        <v>1</v>
      </c>
      <c r="I151" s="15"/>
      <c r="J151" s="15">
        <v>1</v>
      </c>
      <c r="K151" s="15">
        <f t="shared" si="4"/>
        <v>1</v>
      </c>
      <c r="L151" s="15">
        <v>0</v>
      </c>
    </row>
    <row r="152" spans="1:12" s="11" customFormat="1" ht="20" customHeight="1" x14ac:dyDescent="0.45">
      <c r="A152" s="11" t="s">
        <v>935</v>
      </c>
      <c r="B152" s="19">
        <v>21030</v>
      </c>
      <c r="C152" s="22" t="s">
        <v>138</v>
      </c>
      <c r="D152" s="21" t="s">
        <v>139</v>
      </c>
      <c r="E152" s="23">
        <v>129</v>
      </c>
      <c r="F152" s="15">
        <f t="shared" si="5"/>
        <v>131</v>
      </c>
      <c r="G152" s="15">
        <v>2</v>
      </c>
      <c r="H152" s="15">
        <v>9</v>
      </c>
      <c r="I152" s="23">
        <v>15</v>
      </c>
      <c r="J152" s="23">
        <v>44</v>
      </c>
      <c r="K152" s="15">
        <f t="shared" si="4"/>
        <v>45</v>
      </c>
      <c r="L152" s="15">
        <v>1</v>
      </c>
    </row>
    <row r="153" spans="1:12" s="11" customFormat="1" ht="20" customHeight="1" x14ac:dyDescent="0.45">
      <c r="A153" s="11" t="s">
        <v>937</v>
      </c>
      <c r="B153" s="24">
        <v>41013</v>
      </c>
      <c r="C153" s="20" t="s">
        <v>877</v>
      </c>
      <c r="D153" s="21" t="s">
        <v>873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15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24">
        <v>74007</v>
      </c>
      <c r="C154" s="20" t="s">
        <v>545</v>
      </c>
      <c r="D154" s="21" t="s">
        <v>539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15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24">
        <v>81009</v>
      </c>
      <c r="C155" s="20" t="s">
        <v>716</v>
      </c>
      <c r="D155" s="21" t="s">
        <v>713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15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937</v>
      </c>
      <c r="B156" s="19">
        <v>41014</v>
      </c>
      <c r="C156" s="20" t="s">
        <v>140</v>
      </c>
      <c r="D156" s="21" t="s">
        <v>141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109006</v>
      </c>
      <c r="C157" s="28" t="s">
        <v>961</v>
      </c>
      <c r="D157" s="28" t="s">
        <v>960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24">
        <v>38008</v>
      </c>
      <c r="C158" s="20" t="s">
        <v>625</v>
      </c>
      <c r="D158" s="21" t="s">
        <v>620</v>
      </c>
      <c r="E158" s="23">
        <v>1</v>
      </c>
      <c r="F158" s="15">
        <f t="shared" si="5"/>
        <v>1</v>
      </c>
      <c r="G158" s="15">
        <v>0</v>
      </c>
      <c r="H158" s="15">
        <v>1</v>
      </c>
      <c r="I158" s="23"/>
      <c r="J158" s="23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935</v>
      </c>
      <c r="B159" s="19">
        <v>21031</v>
      </c>
      <c r="C159" s="22" t="s">
        <v>142</v>
      </c>
      <c r="D159" s="21" t="s">
        <v>143</v>
      </c>
      <c r="E159" s="23">
        <v>90</v>
      </c>
      <c r="F159" s="15">
        <f t="shared" si="5"/>
        <v>91</v>
      </c>
      <c r="G159" s="15">
        <v>1</v>
      </c>
      <c r="H159" s="15">
        <v>9</v>
      </c>
      <c r="I159" s="23">
        <v>16</v>
      </c>
      <c r="J159" s="23">
        <v>28</v>
      </c>
      <c r="K159" s="15">
        <f t="shared" si="4"/>
        <v>31</v>
      </c>
      <c r="L159" s="15">
        <v>3</v>
      </c>
    </row>
    <row r="160" spans="1:12" s="11" customFormat="1" ht="20" customHeight="1" x14ac:dyDescent="0.45">
      <c r="A160" s="11" t="s">
        <v>937</v>
      </c>
      <c r="B160" s="19">
        <v>48017</v>
      </c>
      <c r="C160" s="20" t="s">
        <v>144</v>
      </c>
      <c r="D160" s="21" t="s">
        <v>145</v>
      </c>
      <c r="E160" s="23">
        <v>4</v>
      </c>
      <c r="F160" s="15">
        <f t="shared" si="5"/>
        <v>4</v>
      </c>
      <c r="G160" s="15">
        <v>0</v>
      </c>
      <c r="H160" s="15">
        <v>0</v>
      </c>
      <c r="I160" s="23"/>
      <c r="J160" s="23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60035</v>
      </c>
      <c r="C161" s="20" t="s">
        <v>833</v>
      </c>
      <c r="D161" s="21" t="s">
        <v>831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19">
        <v>89009</v>
      </c>
      <c r="C162" s="20" t="s">
        <v>717</v>
      </c>
      <c r="D162" s="21" t="s">
        <v>714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71024</v>
      </c>
      <c r="C163" s="20" t="s">
        <v>146</v>
      </c>
      <c r="D163" s="21" t="s">
        <v>147</v>
      </c>
      <c r="E163" s="23">
        <v>3</v>
      </c>
      <c r="F163" s="15">
        <f t="shared" si="5"/>
        <v>3</v>
      </c>
      <c r="G163" s="15">
        <v>0</v>
      </c>
      <c r="H163" s="15">
        <v>0</v>
      </c>
      <c r="I163" s="23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40012</v>
      </c>
      <c r="C164" s="20" t="s">
        <v>590</v>
      </c>
      <c r="D164" s="21" t="s">
        <v>586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23"/>
      <c r="J164" s="23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36015</v>
      </c>
      <c r="C165" s="20" t="s">
        <v>546</v>
      </c>
      <c r="D165" s="21" t="s">
        <v>540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935</v>
      </c>
      <c r="B166" s="19">
        <v>21032</v>
      </c>
      <c r="C166" s="22" t="s">
        <v>148</v>
      </c>
      <c r="D166" s="21" t="s">
        <v>149</v>
      </c>
      <c r="E166" s="23">
        <v>35</v>
      </c>
      <c r="F166" s="15">
        <f t="shared" si="5"/>
        <v>35</v>
      </c>
      <c r="G166" s="15">
        <v>0</v>
      </c>
      <c r="H166" s="15">
        <v>4</v>
      </c>
      <c r="I166" s="23">
        <v>6</v>
      </c>
      <c r="J166" s="23">
        <v>20</v>
      </c>
      <c r="K166" s="15">
        <f t="shared" si="4"/>
        <v>20</v>
      </c>
      <c r="L166" s="15">
        <v>0</v>
      </c>
    </row>
    <row r="167" spans="1:12" s="11" customFormat="1" ht="20" customHeight="1" x14ac:dyDescent="0.45">
      <c r="A167" s="11" t="s">
        <v>937</v>
      </c>
      <c r="B167" s="19">
        <v>63032</v>
      </c>
      <c r="C167" s="20" t="s">
        <v>707</v>
      </c>
      <c r="D167" s="21" t="s">
        <v>700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60038</v>
      </c>
      <c r="C168" s="20" t="s">
        <v>642</v>
      </c>
      <c r="D168" s="21" t="s">
        <v>637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935</v>
      </c>
      <c r="B169" s="19">
        <v>21033</v>
      </c>
      <c r="C169" s="22" t="s">
        <v>150</v>
      </c>
      <c r="D169" s="21" t="s">
        <v>151</v>
      </c>
      <c r="E169" s="23">
        <v>77</v>
      </c>
      <c r="F169" s="15">
        <f t="shared" si="5"/>
        <v>77</v>
      </c>
      <c r="G169" s="15">
        <v>0</v>
      </c>
      <c r="H169" s="15">
        <v>2</v>
      </c>
      <c r="I169" s="23">
        <v>10</v>
      </c>
      <c r="J169" s="23">
        <v>51</v>
      </c>
      <c r="K169" s="15">
        <f t="shared" si="4"/>
        <v>57</v>
      </c>
      <c r="L169" s="15">
        <v>6</v>
      </c>
    </row>
    <row r="170" spans="1:12" s="11" customFormat="1" ht="20" customHeight="1" x14ac:dyDescent="0.45">
      <c r="A170" s="11" t="s">
        <v>937</v>
      </c>
      <c r="B170" s="19">
        <v>59009</v>
      </c>
      <c r="C170" s="20" t="s">
        <v>152</v>
      </c>
      <c r="D170" s="21" t="s">
        <v>153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19">
        <v>26031</v>
      </c>
      <c r="C171" s="20" t="s">
        <v>578</v>
      </c>
      <c r="D171" s="21" t="s">
        <v>568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23">
        <v>1</v>
      </c>
      <c r="K171" s="15">
        <f t="shared" si="4"/>
        <v>1</v>
      </c>
      <c r="L171" s="15">
        <v>0</v>
      </c>
    </row>
    <row r="172" spans="1:12" s="11" customFormat="1" ht="20" customHeight="1" x14ac:dyDescent="0.45">
      <c r="A172" s="11" t="s">
        <v>935</v>
      </c>
      <c r="B172" s="19">
        <v>21034</v>
      </c>
      <c r="C172" s="22" t="s">
        <v>154</v>
      </c>
      <c r="D172" s="21" t="s">
        <v>155</v>
      </c>
      <c r="E172" s="23">
        <v>145</v>
      </c>
      <c r="F172" s="15">
        <f t="shared" si="5"/>
        <v>145</v>
      </c>
      <c r="G172" s="15">
        <v>0</v>
      </c>
      <c r="H172" s="15">
        <v>22</v>
      </c>
      <c r="I172" s="23">
        <v>36</v>
      </c>
      <c r="J172" s="23">
        <v>36</v>
      </c>
      <c r="K172" s="15">
        <f t="shared" si="4"/>
        <v>36</v>
      </c>
      <c r="L172" s="15">
        <v>0</v>
      </c>
    </row>
    <row r="173" spans="1:12" s="11" customFormat="1" ht="20" customHeight="1" x14ac:dyDescent="0.45">
      <c r="A173" s="11" t="s">
        <v>937</v>
      </c>
      <c r="B173" s="24">
        <v>37028</v>
      </c>
      <c r="C173" s="20" t="s">
        <v>156</v>
      </c>
      <c r="D173" s="21" t="s">
        <v>157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17074</v>
      </c>
      <c r="C174" s="20" t="s">
        <v>822</v>
      </c>
      <c r="D174" s="21" t="s">
        <v>818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935</v>
      </c>
      <c r="B175" s="24">
        <v>21035</v>
      </c>
      <c r="C175" s="22" t="s">
        <v>158</v>
      </c>
      <c r="D175" s="21" t="s">
        <v>159</v>
      </c>
      <c r="E175" s="23">
        <v>79</v>
      </c>
      <c r="F175" s="15">
        <f t="shared" si="5"/>
        <v>80</v>
      </c>
      <c r="G175" s="15">
        <v>1</v>
      </c>
      <c r="H175" s="15">
        <v>3</v>
      </c>
      <c r="I175" s="23">
        <v>6</v>
      </c>
      <c r="J175" s="23">
        <v>13</v>
      </c>
      <c r="K175" s="15">
        <f t="shared" si="4"/>
        <v>14</v>
      </c>
      <c r="L175" s="15">
        <v>1</v>
      </c>
    </row>
    <row r="176" spans="1:12" s="11" customFormat="1" ht="20" customHeight="1" x14ac:dyDescent="0.45">
      <c r="A176" s="11" t="s">
        <v>937</v>
      </c>
      <c r="B176" s="24">
        <v>53010</v>
      </c>
      <c r="C176" s="20" t="s">
        <v>591</v>
      </c>
      <c r="D176" s="21" t="s">
        <v>587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24">
        <v>10025</v>
      </c>
      <c r="C177" s="20" t="s">
        <v>160</v>
      </c>
      <c r="D177" s="21" t="s">
        <v>161</v>
      </c>
      <c r="E177" s="23">
        <v>11</v>
      </c>
      <c r="F177" s="15">
        <f t="shared" si="5"/>
        <v>11</v>
      </c>
      <c r="G177" s="15">
        <v>0</v>
      </c>
      <c r="H177" s="15">
        <v>2</v>
      </c>
      <c r="I177" s="23"/>
      <c r="J177" s="23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24">
        <v>80036</v>
      </c>
      <c r="C178" s="20" t="s">
        <v>162</v>
      </c>
      <c r="D178" s="21" t="s">
        <v>163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937</v>
      </c>
      <c r="B179" s="24">
        <v>88004</v>
      </c>
      <c r="C179" s="20" t="s">
        <v>626</v>
      </c>
      <c r="D179" s="21" t="s">
        <v>621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24">
        <v>72022</v>
      </c>
      <c r="C180" s="20" t="s">
        <v>501</v>
      </c>
      <c r="D180" s="21" t="s">
        <v>498</v>
      </c>
      <c r="E180" s="23">
        <v>1</v>
      </c>
      <c r="F180" s="15">
        <f t="shared" si="5"/>
        <v>1</v>
      </c>
      <c r="G180" s="15">
        <v>0</v>
      </c>
      <c r="H180" s="15">
        <v>1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24">
        <v>21036</v>
      </c>
      <c r="C181" s="20" t="s">
        <v>524</v>
      </c>
      <c r="D181" s="20" t="s">
        <v>503</v>
      </c>
      <c r="E181" s="23">
        <v>54</v>
      </c>
      <c r="F181" s="15">
        <f t="shared" si="5"/>
        <v>54</v>
      </c>
      <c r="G181" s="15">
        <v>0</v>
      </c>
      <c r="H181" s="15">
        <v>2</v>
      </c>
      <c r="I181" s="23">
        <v>12</v>
      </c>
      <c r="J181" s="23">
        <v>15</v>
      </c>
      <c r="K181" s="15">
        <f t="shared" si="4"/>
        <v>15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20026</v>
      </c>
      <c r="C182" s="20" t="s">
        <v>829</v>
      </c>
      <c r="D182" s="21" t="s">
        <v>826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23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90083</v>
      </c>
      <c r="C183" s="20" t="s">
        <v>164</v>
      </c>
      <c r="D183" s="21" t="s">
        <v>165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31007</v>
      </c>
      <c r="C184" s="20" t="s">
        <v>166</v>
      </c>
      <c r="D184" s="21" t="s">
        <v>167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23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31008</v>
      </c>
      <c r="C185" s="20" t="s">
        <v>738</v>
      </c>
      <c r="D185" s="21" t="s">
        <v>737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23">
        <v>1</v>
      </c>
      <c r="K185" s="15">
        <f t="shared" si="4"/>
        <v>1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72023</v>
      </c>
      <c r="C186" s="20" t="s">
        <v>168</v>
      </c>
      <c r="D186" s="21" t="s">
        <v>169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23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37031</v>
      </c>
      <c r="C187" s="20" t="s">
        <v>868</v>
      </c>
      <c r="D187" s="21" t="s">
        <v>865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53011</v>
      </c>
      <c r="C188" s="20" t="s">
        <v>170</v>
      </c>
      <c r="D188" s="21" t="s">
        <v>171</v>
      </c>
      <c r="E188" s="23">
        <v>2</v>
      </c>
      <c r="F188" s="15">
        <f t="shared" si="5"/>
        <v>2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58047</v>
      </c>
      <c r="C189" s="20" t="s">
        <v>172</v>
      </c>
      <c r="D189" s="21" t="s">
        <v>173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23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111034</v>
      </c>
      <c r="C190" s="20" t="s">
        <v>174</v>
      </c>
      <c r="D190" s="21" t="s">
        <v>175</v>
      </c>
      <c r="E190" s="23">
        <v>2</v>
      </c>
      <c r="F190" s="15">
        <f t="shared" si="5"/>
        <v>2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37032</v>
      </c>
      <c r="C191" s="20" t="s">
        <v>612</v>
      </c>
      <c r="D191" s="21" t="s">
        <v>604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23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94023</v>
      </c>
      <c r="C192" s="20" t="s">
        <v>787</v>
      </c>
      <c r="D192" s="21" t="s">
        <v>779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23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1125</v>
      </c>
      <c r="C193" s="20" t="s">
        <v>579</v>
      </c>
      <c r="D193" s="21" t="s">
        <v>569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19">
        <v>21117</v>
      </c>
      <c r="C194" s="22" t="s">
        <v>176</v>
      </c>
      <c r="D194" s="21" t="s">
        <v>177</v>
      </c>
      <c r="E194" s="23">
        <v>61</v>
      </c>
      <c r="F194" s="15">
        <f t="shared" si="5"/>
        <v>61</v>
      </c>
      <c r="G194" s="15">
        <v>0</v>
      </c>
      <c r="H194" s="15">
        <v>5</v>
      </c>
      <c r="I194" s="23">
        <v>6</v>
      </c>
      <c r="J194" s="23">
        <v>23</v>
      </c>
      <c r="K194" s="15">
        <f t="shared" si="4"/>
        <v>23</v>
      </c>
      <c r="L194" s="15">
        <v>0</v>
      </c>
    </row>
    <row r="195" spans="1:12" s="11" customFormat="1" ht="20" customHeight="1" x14ac:dyDescent="0.45">
      <c r="A195" s="11" t="s">
        <v>935</v>
      </c>
      <c r="B195" s="24">
        <v>21037</v>
      </c>
      <c r="C195" s="22" t="s">
        <v>178</v>
      </c>
      <c r="D195" s="21" t="s">
        <v>179</v>
      </c>
      <c r="E195" s="23">
        <v>149</v>
      </c>
      <c r="F195" s="15">
        <f t="shared" si="5"/>
        <v>149</v>
      </c>
      <c r="G195" s="15">
        <v>0</v>
      </c>
      <c r="H195" s="15">
        <v>6</v>
      </c>
      <c r="I195" s="23">
        <v>31</v>
      </c>
      <c r="J195" s="23">
        <v>32</v>
      </c>
      <c r="K195" s="15">
        <f t="shared" si="4"/>
        <v>33</v>
      </c>
      <c r="L195" s="15">
        <v>1</v>
      </c>
    </row>
    <row r="196" spans="1:12" s="11" customFormat="1" ht="20" customHeight="1" x14ac:dyDescent="0.45">
      <c r="A196" s="11" t="s">
        <v>935</v>
      </c>
      <c r="B196" s="19">
        <v>21038</v>
      </c>
      <c r="C196" s="22" t="s">
        <v>180</v>
      </c>
      <c r="D196" s="21" t="s">
        <v>181</v>
      </c>
      <c r="E196" s="23">
        <v>186</v>
      </c>
      <c r="F196" s="15">
        <f t="shared" si="5"/>
        <v>187</v>
      </c>
      <c r="G196" s="15">
        <v>1</v>
      </c>
      <c r="H196" s="15">
        <v>21</v>
      </c>
      <c r="I196" s="23">
        <v>35</v>
      </c>
      <c r="J196" s="23">
        <v>67</v>
      </c>
      <c r="K196" s="15">
        <f t="shared" si="4"/>
        <v>70</v>
      </c>
      <c r="L196" s="15">
        <v>3</v>
      </c>
    </row>
    <row r="197" spans="1:12" s="11" customFormat="1" ht="20" customHeight="1" x14ac:dyDescent="0.45">
      <c r="A197" s="11" t="s">
        <v>935</v>
      </c>
      <c r="B197" s="19">
        <v>21039</v>
      </c>
      <c r="C197" s="22" t="s">
        <v>182</v>
      </c>
      <c r="D197" s="21" t="s">
        <v>183</v>
      </c>
      <c r="E197" s="23">
        <v>96</v>
      </c>
      <c r="F197" s="15">
        <f t="shared" si="5"/>
        <v>96</v>
      </c>
      <c r="G197" s="15">
        <v>0</v>
      </c>
      <c r="H197" s="15">
        <v>12</v>
      </c>
      <c r="I197" s="23">
        <v>15</v>
      </c>
      <c r="J197" s="23">
        <v>45</v>
      </c>
      <c r="K197" s="15">
        <f t="shared" si="4"/>
        <v>45</v>
      </c>
      <c r="L197" s="15">
        <v>0</v>
      </c>
    </row>
    <row r="198" spans="1:12" s="11" customFormat="1" ht="20" customHeight="1" x14ac:dyDescent="0.45">
      <c r="A198" s="11" t="s">
        <v>935</v>
      </c>
      <c r="B198" s="19">
        <v>21040</v>
      </c>
      <c r="C198" s="22" t="s">
        <v>184</v>
      </c>
      <c r="D198" s="21" t="s">
        <v>185</v>
      </c>
      <c r="E198" s="15">
        <v>1476</v>
      </c>
      <c r="F198" s="15">
        <f t="shared" si="5"/>
        <v>1488</v>
      </c>
      <c r="G198" s="15">
        <v>12</v>
      </c>
      <c r="H198" s="15">
        <v>200</v>
      </c>
      <c r="I198" s="23">
        <v>138</v>
      </c>
      <c r="J198" s="23">
        <v>329</v>
      </c>
      <c r="K198" s="15">
        <f t="shared" si="4"/>
        <v>346</v>
      </c>
      <c r="L198" s="15">
        <v>17</v>
      </c>
    </row>
    <row r="199" spans="1:12" s="11" customFormat="1" ht="20" customHeight="1" x14ac:dyDescent="0.45">
      <c r="A199" s="11" t="s">
        <v>935</v>
      </c>
      <c r="B199" s="19">
        <v>21041</v>
      </c>
      <c r="C199" s="22" t="s">
        <v>186</v>
      </c>
      <c r="D199" s="21" t="s">
        <v>187</v>
      </c>
      <c r="E199" s="23">
        <v>401</v>
      </c>
      <c r="F199" s="15">
        <f t="shared" si="5"/>
        <v>402</v>
      </c>
      <c r="G199" s="15">
        <v>1</v>
      </c>
      <c r="H199" s="15">
        <v>22</v>
      </c>
      <c r="I199" s="23">
        <v>85</v>
      </c>
      <c r="J199" s="23">
        <v>172</v>
      </c>
      <c r="K199" s="15">
        <f t="shared" si="4"/>
        <v>179</v>
      </c>
      <c r="L199" s="15">
        <v>7</v>
      </c>
    </row>
    <row r="200" spans="1:12" s="11" customFormat="1" ht="20" customHeight="1" x14ac:dyDescent="0.45">
      <c r="A200" s="11" t="s">
        <v>935</v>
      </c>
      <c r="B200" s="19">
        <v>21042</v>
      </c>
      <c r="C200" s="22" t="s">
        <v>188</v>
      </c>
      <c r="D200" s="21" t="s">
        <v>189</v>
      </c>
      <c r="E200" s="23">
        <v>154</v>
      </c>
      <c r="F200" s="15">
        <f t="shared" si="5"/>
        <v>154</v>
      </c>
      <c r="G200" s="15">
        <v>0</v>
      </c>
      <c r="H200" s="15">
        <v>3</v>
      </c>
      <c r="I200" s="23">
        <v>40</v>
      </c>
      <c r="J200" s="23">
        <v>39</v>
      </c>
      <c r="K200" s="15">
        <f t="shared" ref="K200:K265" si="6">J200+L200</f>
        <v>40</v>
      </c>
      <c r="L200" s="15">
        <v>1</v>
      </c>
    </row>
    <row r="201" spans="1:12" s="11" customFormat="1" ht="20" customHeight="1" x14ac:dyDescent="0.45">
      <c r="A201" s="11" t="s">
        <v>937</v>
      </c>
      <c r="B201" s="19">
        <v>59011</v>
      </c>
      <c r="C201" s="20" t="s">
        <v>190</v>
      </c>
      <c r="D201" s="21" t="s">
        <v>191</v>
      </c>
      <c r="E201" s="23">
        <v>2</v>
      </c>
      <c r="F201" s="15">
        <f t="shared" ref="F201:F268" si="7">E201+G201</f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19">
        <v>30047</v>
      </c>
      <c r="C202" s="20" t="s">
        <v>192</v>
      </c>
      <c r="D202" s="21" t="s">
        <v>193</v>
      </c>
      <c r="E202" s="23">
        <v>1</v>
      </c>
      <c r="F202" s="15">
        <f t="shared" si="7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19">
        <v>78066</v>
      </c>
      <c r="C203" s="21" t="s">
        <v>977</v>
      </c>
      <c r="D203" s="21" t="s">
        <v>976</v>
      </c>
      <c r="E203" s="23"/>
      <c r="F203" s="15"/>
      <c r="G203" s="15">
        <v>1</v>
      </c>
      <c r="H203" s="15">
        <v>0</v>
      </c>
      <c r="I203" s="23"/>
      <c r="J203" s="15">
        <v>0</v>
      </c>
      <c r="K203" s="15">
        <v>0</v>
      </c>
      <c r="L203" s="15">
        <v>1</v>
      </c>
    </row>
    <row r="204" spans="1:12" s="11" customFormat="1" ht="20" customHeight="1" x14ac:dyDescent="0.45">
      <c r="A204" s="11" t="s">
        <v>935</v>
      </c>
      <c r="B204" s="19">
        <v>21043</v>
      </c>
      <c r="C204" s="22" t="s">
        <v>194</v>
      </c>
      <c r="D204" s="21" t="s">
        <v>195</v>
      </c>
      <c r="E204" s="23">
        <v>15</v>
      </c>
      <c r="F204" s="15">
        <f t="shared" si="7"/>
        <v>15</v>
      </c>
      <c r="G204" s="15">
        <v>0</v>
      </c>
      <c r="H204" s="15">
        <v>1</v>
      </c>
      <c r="I204" s="23">
        <v>4</v>
      </c>
      <c r="J204" s="23">
        <v>8</v>
      </c>
      <c r="K204" s="15">
        <f t="shared" si="6"/>
        <v>8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76042</v>
      </c>
      <c r="C205" s="20" t="s">
        <v>886</v>
      </c>
      <c r="D205" s="21" t="s">
        <v>886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10028</v>
      </c>
      <c r="C206" s="20" t="s">
        <v>196</v>
      </c>
      <c r="D206" s="21" t="s">
        <v>197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22103</v>
      </c>
      <c r="C207" s="20" t="s">
        <v>752</v>
      </c>
      <c r="D207" s="21" t="s">
        <v>742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23">
        <v>0</v>
      </c>
      <c r="K207" s="15">
        <f t="shared" si="6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23043</v>
      </c>
      <c r="C208" s="20" t="s">
        <v>513</v>
      </c>
      <c r="D208" s="21" t="s">
        <v>511</v>
      </c>
      <c r="E208" s="23">
        <v>1</v>
      </c>
      <c r="F208" s="15">
        <f t="shared" si="7"/>
        <v>1</v>
      </c>
      <c r="G208" s="15">
        <v>0</v>
      </c>
      <c r="H208" s="15">
        <v>0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45">
      <c r="A209" s="11" t="s">
        <v>937</v>
      </c>
      <c r="B209" s="24">
        <v>75035</v>
      </c>
      <c r="C209" s="20" t="s">
        <v>520</v>
      </c>
      <c r="D209" s="21" t="s">
        <v>515</v>
      </c>
      <c r="E209" s="23">
        <v>2</v>
      </c>
      <c r="F209" s="15">
        <f t="shared" si="7"/>
        <v>2</v>
      </c>
      <c r="G209" s="15">
        <v>0</v>
      </c>
      <c r="H209" s="15">
        <v>1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24">
        <v>97042</v>
      </c>
      <c r="C210" s="20" t="s">
        <v>768</v>
      </c>
      <c r="D210" s="21" t="s">
        <v>760</v>
      </c>
      <c r="E210" s="23">
        <v>1</v>
      </c>
      <c r="F210" s="15">
        <f t="shared" si="7"/>
        <v>1</v>
      </c>
      <c r="G210" s="15">
        <v>0</v>
      </c>
      <c r="H210" s="15">
        <v>0</v>
      </c>
      <c r="I210" s="23"/>
      <c r="J210" s="23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24">
        <v>82045</v>
      </c>
      <c r="C211" s="21" t="s">
        <v>963</v>
      </c>
      <c r="D211" s="21" t="s">
        <v>962</v>
      </c>
      <c r="E211" s="23">
        <v>0</v>
      </c>
      <c r="F211" s="15">
        <f t="shared" si="7"/>
        <v>0</v>
      </c>
      <c r="G211" s="15">
        <v>0</v>
      </c>
      <c r="H211" s="15">
        <v>0</v>
      </c>
      <c r="I211" s="23"/>
      <c r="J211" s="15">
        <v>0</v>
      </c>
      <c r="K211" s="15"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24">
        <v>30049</v>
      </c>
      <c r="C212" s="20" t="s">
        <v>753</v>
      </c>
      <c r="D212" s="21" t="s">
        <v>743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23">
        <v>1</v>
      </c>
      <c r="K212" s="15">
        <f t="shared" si="6"/>
        <v>1</v>
      </c>
      <c r="L212" s="15">
        <v>0</v>
      </c>
    </row>
    <row r="213" spans="1:12" s="11" customFormat="1" ht="20" customHeight="1" x14ac:dyDescent="0.45">
      <c r="A213" s="11" t="s">
        <v>937</v>
      </c>
      <c r="B213" s="24">
        <v>17089</v>
      </c>
      <c r="C213" s="20" t="s">
        <v>780</v>
      </c>
      <c r="D213" s="21" t="s">
        <v>780</v>
      </c>
      <c r="E213" s="23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24">
        <v>98031</v>
      </c>
      <c r="C214" s="20" t="s">
        <v>891</v>
      </c>
      <c r="D214" s="21" t="s">
        <v>887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24">
        <v>18083</v>
      </c>
      <c r="C215" s="20" t="s">
        <v>198</v>
      </c>
      <c r="D215" s="21" t="s">
        <v>199</v>
      </c>
      <c r="E215" s="23">
        <v>2</v>
      </c>
      <c r="F215" s="15">
        <f t="shared" si="7"/>
        <v>2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48025</v>
      </c>
      <c r="C216" s="20" t="s">
        <v>200</v>
      </c>
      <c r="D216" s="21" t="s">
        <v>201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39012</v>
      </c>
      <c r="C217" s="20" t="s">
        <v>653</v>
      </c>
      <c r="D217" s="21" t="s">
        <v>647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1139</v>
      </c>
      <c r="C218" s="20" t="s">
        <v>627</v>
      </c>
      <c r="D218" s="21" t="s">
        <v>622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935</v>
      </c>
      <c r="B219" s="24">
        <v>21044</v>
      </c>
      <c r="C219" s="22" t="s">
        <v>202</v>
      </c>
      <c r="D219" s="21" t="s">
        <v>203</v>
      </c>
      <c r="E219" s="23">
        <v>64</v>
      </c>
      <c r="F219" s="15">
        <f t="shared" si="7"/>
        <v>64</v>
      </c>
      <c r="G219" s="15">
        <v>0</v>
      </c>
      <c r="H219" s="15">
        <v>9</v>
      </c>
      <c r="I219" s="23">
        <v>8</v>
      </c>
      <c r="J219" s="23">
        <v>31</v>
      </c>
      <c r="K219" s="15">
        <f t="shared" si="6"/>
        <v>31</v>
      </c>
      <c r="L219" s="15">
        <v>0</v>
      </c>
    </row>
    <row r="220" spans="1:12" s="11" customFormat="1" ht="20" customHeight="1" x14ac:dyDescent="0.45">
      <c r="A220" s="11" t="s">
        <v>937</v>
      </c>
      <c r="B220" s="19">
        <v>43023</v>
      </c>
      <c r="C220" s="20" t="s">
        <v>557</v>
      </c>
      <c r="D220" s="21" t="s">
        <v>549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23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19">
        <v>22243</v>
      </c>
      <c r="C221" s="21" t="s">
        <v>939</v>
      </c>
      <c r="D221" s="21" t="s">
        <v>938</v>
      </c>
      <c r="E221" s="23">
        <v>1</v>
      </c>
      <c r="F221" s="15">
        <f t="shared" si="7"/>
        <v>1</v>
      </c>
      <c r="G221" s="15">
        <v>0</v>
      </c>
      <c r="H221" s="15">
        <v>1</v>
      </c>
      <c r="I221" s="23"/>
      <c r="J221" s="23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935</v>
      </c>
      <c r="B222" s="24">
        <v>21045</v>
      </c>
      <c r="C222" s="22" t="s">
        <v>694</v>
      </c>
      <c r="D222" s="21" t="s">
        <v>204</v>
      </c>
      <c r="E222" s="23">
        <v>42</v>
      </c>
      <c r="F222" s="15">
        <f t="shared" si="7"/>
        <v>42</v>
      </c>
      <c r="G222" s="15">
        <v>0</v>
      </c>
      <c r="H222" s="15">
        <v>2</v>
      </c>
      <c r="I222" s="23">
        <v>3</v>
      </c>
      <c r="J222" s="23">
        <v>11</v>
      </c>
      <c r="K222" s="15">
        <f t="shared" si="6"/>
        <v>11</v>
      </c>
      <c r="L222" s="15">
        <v>0</v>
      </c>
    </row>
    <row r="223" spans="1:12" s="11" customFormat="1" ht="20" customHeight="1" x14ac:dyDescent="0.45">
      <c r="A223" s="11" t="s">
        <v>935</v>
      </c>
      <c r="B223" s="24">
        <v>21046</v>
      </c>
      <c r="C223" s="22" t="s">
        <v>205</v>
      </c>
      <c r="D223" s="21" t="s">
        <v>206</v>
      </c>
      <c r="E223" s="23">
        <v>291</v>
      </c>
      <c r="F223" s="15">
        <f t="shared" si="7"/>
        <v>291</v>
      </c>
      <c r="G223" s="15">
        <v>0</v>
      </c>
      <c r="H223" s="15">
        <v>19</v>
      </c>
      <c r="I223" s="23">
        <v>54</v>
      </c>
      <c r="J223" s="23">
        <v>133</v>
      </c>
      <c r="K223" s="15">
        <f t="shared" si="6"/>
        <v>133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71029</v>
      </c>
      <c r="C224" s="20" t="s">
        <v>207</v>
      </c>
      <c r="D224" s="21" t="s">
        <v>208</v>
      </c>
      <c r="E224" s="23">
        <v>2</v>
      </c>
      <c r="F224" s="15">
        <f t="shared" si="7"/>
        <v>2</v>
      </c>
      <c r="G224" s="15">
        <v>0</v>
      </c>
      <c r="H224" s="15">
        <v>0</v>
      </c>
      <c r="I224" s="23"/>
      <c r="J224" s="23">
        <v>1</v>
      </c>
      <c r="K224" s="15">
        <f t="shared" si="6"/>
        <v>1</v>
      </c>
      <c r="L224" s="15">
        <v>0</v>
      </c>
    </row>
    <row r="225" spans="1:12" s="11" customFormat="1" ht="20" customHeight="1" x14ac:dyDescent="0.45">
      <c r="A225" s="11" t="s">
        <v>937</v>
      </c>
      <c r="B225" s="19">
        <v>68022</v>
      </c>
      <c r="C225" s="20" t="s">
        <v>209</v>
      </c>
      <c r="D225" s="21" t="s">
        <v>210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30055</v>
      </c>
      <c r="C226" s="20" t="s">
        <v>211</v>
      </c>
      <c r="D226" s="21" t="s">
        <v>212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23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935</v>
      </c>
      <c r="B227" s="19">
        <v>21047</v>
      </c>
      <c r="C227" s="22" t="s">
        <v>213</v>
      </c>
      <c r="D227" s="21" t="s">
        <v>214</v>
      </c>
      <c r="E227" s="23">
        <v>135</v>
      </c>
      <c r="F227" s="15">
        <f t="shared" si="7"/>
        <v>137</v>
      </c>
      <c r="G227" s="15">
        <v>2</v>
      </c>
      <c r="H227" s="15">
        <v>8</v>
      </c>
      <c r="I227" s="23">
        <v>22</v>
      </c>
      <c r="J227" s="23">
        <v>39</v>
      </c>
      <c r="K227" s="15">
        <f t="shared" si="6"/>
        <v>40</v>
      </c>
      <c r="L227" s="15">
        <v>1</v>
      </c>
    </row>
    <row r="228" spans="1:12" s="11" customFormat="1" ht="20" customHeight="1" x14ac:dyDescent="0.45">
      <c r="A228" s="11" t="s">
        <v>935</v>
      </c>
      <c r="B228" s="24">
        <v>21048</v>
      </c>
      <c r="C228" s="22" t="s">
        <v>215</v>
      </c>
      <c r="D228" s="21" t="s">
        <v>216</v>
      </c>
      <c r="E228" s="23">
        <v>71</v>
      </c>
      <c r="F228" s="15">
        <f t="shared" si="7"/>
        <v>72</v>
      </c>
      <c r="G228" s="15">
        <v>1</v>
      </c>
      <c r="H228" s="15">
        <v>8</v>
      </c>
      <c r="I228" s="23">
        <v>15</v>
      </c>
      <c r="J228" s="23">
        <v>16</v>
      </c>
      <c r="K228" s="15">
        <f t="shared" si="6"/>
        <v>20</v>
      </c>
      <c r="L228" s="15">
        <v>4</v>
      </c>
    </row>
    <row r="229" spans="1:12" s="11" customFormat="1" ht="20" customHeight="1" x14ac:dyDescent="0.45">
      <c r="A229" s="11" t="s">
        <v>937</v>
      </c>
      <c r="B229" s="26">
        <v>24057</v>
      </c>
      <c r="C229" s="22" t="s">
        <v>683</v>
      </c>
      <c r="D229" s="21" t="s">
        <v>680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6">
        <v>81011</v>
      </c>
      <c r="C230" s="21" t="s">
        <v>959</v>
      </c>
      <c r="D230" s="21" t="s">
        <v>958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935</v>
      </c>
      <c r="B231" s="26">
        <v>21049</v>
      </c>
      <c r="C231" s="22" t="s">
        <v>217</v>
      </c>
      <c r="D231" s="21" t="s">
        <v>218</v>
      </c>
      <c r="E231" s="23">
        <v>21</v>
      </c>
      <c r="F231" s="15">
        <f t="shared" si="7"/>
        <v>21</v>
      </c>
      <c r="G231" s="15">
        <v>0</v>
      </c>
      <c r="H231" s="15">
        <v>1</v>
      </c>
      <c r="I231" s="23">
        <v>5</v>
      </c>
      <c r="J231" s="23">
        <v>1</v>
      </c>
      <c r="K231" s="15">
        <f t="shared" si="6"/>
        <v>1</v>
      </c>
      <c r="L231" s="15">
        <v>0</v>
      </c>
    </row>
    <row r="232" spans="1:12" s="11" customFormat="1" ht="20" customHeight="1" x14ac:dyDescent="0.45">
      <c r="A232" s="11" t="s">
        <v>937</v>
      </c>
      <c r="B232" s="26">
        <v>28050</v>
      </c>
      <c r="C232" s="21" t="s">
        <v>951</v>
      </c>
      <c r="D232" s="21" t="s">
        <v>950</v>
      </c>
      <c r="E232" s="23">
        <v>1</v>
      </c>
      <c r="F232" s="15">
        <f t="shared" si="7"/>
        <v>1</v>
      </c>
      <c r="G232" s="15">
        <v>0</v>
      </c>
      <c r="H232" s="15">
        <v>1</v>
      </c>
      <c r="I232" s="23"/>
      <c r="J232" s="23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26">
        <v>28048</v>
      </c>
      <c r="C233" s="22" t="s">
        <v>484</v>
      </c>
      <c r="D233" s="21" t="s">
        <v>480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26">
        <v>77014</v>
      </c>
      <c r="C234" s="22" t="s">
        <v>803</v>
      </c>
      <c r="D234" s="21" t="s">
        <v>800</v>
      </c>
      <c r="E234" s="23">
        <v>1</v>
      </c>
      <c r="F234" s="15">
        <f t="shared" si="7"/>
        <v>1</v>
      </c>
      <c r="G234" s="15">
        <v>0</v>
      </c>
      <c r="H234" s="15">
        <v>0</v>
      </c>
      <c r="I234" s="23"/>
      <c r="J234" s="23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937</v>
      </c>
      <c r="B235" s="26">
        <v>108030</v>
      </c>
      <c r="C235" s="22" t="s">
        <v>547</v>
      </c>
      <c r="D235" s="21" t="s">
        <v>541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15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937</v>
      </c>
      <c r="B236" s="26">
        <v>15140</v>
      </c>
      <c r="C236" s="22" t="s">
        <v>509</v>
      </c>
      <c r="D236" s="21" t="s">
        <v>504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935</v>
      </c>
      <c r="B237" s="19">
        <v>21050</v>
      </c>
      <c r="C237" s="22" t="s">
        <v>219</v>
      </c>
      <c r="D237" s="21" t="s">
        <v>220</v>
      </c>
      <c r="E237" s="23">
        <v>88</v>
      </c>
      <c r="F237" s="15">
        <f t="shared" si="7"/>
        <v>88</v>
      </c>
      <c r="G237" s="15">
        <v>0</v>
      </c>
      <c r="H237" s="15">
        <v>8</v>
      </c>
      <c r="I237" s="23">
        <v>14</v>
      </c>
      <c r="J237" s="23">
        <v>20</v>
      </c>
      <c r="K237" s="15">
        <f t="shared" si="6"/>
        <v>20</v>
      </c>
      <c r="L237" s="15">
        <v>0</v>
      </c>
    </row>
    <row r="238" spans="1:12" s="11" customFormat="1" ht="20" customHeight="1" x14ac:dyDescent="0.45">
      <c r="A238" s="11" t="s">
        <v>937</v>
      </c>
      <c r="B238" s="26">
        <v>58059</v>
      </c>
      <c r="C238" s="22" t="s">
        <v>708</v>
      </c>
      <c r="D238" s="21" t="s">
        <v>701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935</v>
      </c>
      <c r="B239" s="19">
        <v>21051</v>
      </c>
      <c r="C239" s="22" t="s">
        <v>221</v>
      </c>
      <c r="D239" s="21" t="s">
        <v>222</v>
      </c>
      <c r="E239" s="23">
        <v>1893</v>
      </c>
      <c r="F239" s="15">
        <f t="shared" si="7"/>
        <v>1917</v>
      </c>
      <c r="G239" s="15">
        <v>24</v>
      </c>
      <c r="H239" s="15">
        <v>223</v>
      </c>
      <c r="I239" s="23">
        <v>411</v>
      </c>
      <c r="J239" s="23">
        <v>523</v>
      </c>
      <c r="K239" s="15">
        <f t="shared" si="6"/>
        <v>538</v>
      </c>
      <c r="L239" s="15">
        <v>15</v>
      </c>
    </row>
    <row r="240" spans="1:12" s="11" customFormat="1" ht="20" customHeight="1" x14ac:dyDescent="0.45">
      <c r="A240" s="11" t="s">
        <v>937</v>
      </c>
      <c r="B240" s="19">
        <v>97048</v>
      </c>
      <c r="C240" s="20" t="s">
        <v>223</v>
      </c>
      <c r="D240" s="21" t="s">
        <v>224</v>
      </c>
      <c r="E240" s="23">
        <v>2</v>
      </c>
      <c r="F240" s="15">
        <f t="shared" si="7"/>
        <v>2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83048</v>
      </c>
      <c r="C241" s="20" t="s">
        <v>225</v>
      </c>
      <c r="D241" s="21" t="s">
        <v>226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23">
        <v>0</v>
      </c>
      <c r="K241" s="15">
        <f t="shared" si="6"/>
        <v>0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22115</v>
      </c>
      <c r="C242" s="20" t="s">
        <v>769</v>
      </c>
      <c r="D242" s="21" t="s">
        <v>761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23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22116</v>
      </c>
      <c r="C243" s="20" t="s">
        <v>227</v>
      </c>
      <c r="D243" s="21" t="s">
        <v>228</v>
      </c>
      <c r="E243" s="23">
        <v>5</v>
      </c>
      <c r="F243" s="15">
        <f t="shared" si="7"/>
        <v>5</v>
      </c>
      <c r="G243" s="15">
        <v>0</v>
      </c>
      <c r="H243" s="15">
        <v>2</v>
      </c>
      <c r="I243" s="23"/>
      <c r="J243" s="23">
        <v>3</v>
      </c>
      <c r="K243" s="15">
        <f t="shared" si="6"/>
        <v>3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22117</v>
      </c>
      <c r="C244" s="20" t="s">
        <v>229</v>
      </c>
      <c r="D244" s="21" t="s">
        <v>230</v>
      </c>
      <c r="E244" s="23">
        <v>5</v>
      </c>
      <c r="F244" s="15">
        <f t="shared" si="7"/>
        <v>6</v>
      </c>
      <c r="G244" s="15">
        <v>1</v>
      </c>
      <c r="H244" s="15">
        <v>3</v>
      </c>
      <c r="I244" s="23"/>
      <c r="J244" s="23">
        <v>2</v>
      </c>
      <c r="K244" s="15">
        <f t="shared" si="6"/>
        <v>2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15146</v>
      </c>
      <c r="C245" s="20" t="s">
        <v>231</v>
      </c>
      <c r="D245" s="21" t="s">
        <v>232</v>
      </c>
      <c r="E245" s="23">
        <v>13</v>
      </c>
      <c r="F245" s="15">
        <f t="shared" si="7"/>
        <v>13</v>
      </c>
      <c r="G245" s="15">
        <v>0</v>
      </c>
      <c r="H245" s="15">
        <v>0</v>
      </c>
      <c r="I245" s="23"/>
      <c r="J245" s="23">
        <v>1</v>
      </c>
      <c r="K245" s="15">
        <f t="shared" si="6"/>
        <v>1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6094</v>
      </c>
      <c r="C246" s="20" t="s">
        <v>695</v>
      </c>
      <c r="D246" s="21" t="s">
        <v>687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72027</v>
      </c>
      <c r="C247" s="21" t="s">
        <v>814</v>
      </c>
      <c r="D247" s="21" t="s">
        <v>811</v>
      </c>
      <c r="E247" s="23">
        <v>2</v>
      </c>
      <c r="F247" s="15">
        <f t="shared" si="7"/>
        <v>2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22118</v>
      </c>
      <c r="C248" s="20" t="s">
        <v>613</v>
      </c>
      <c r="D248" s="21" t="s">
        <v>605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23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26043</v>
      </c>
      <c r="C249" s="20" t="s">
        <v>233</v>
      </c>
      <c r="D249" s="21" t="s">
        <v>234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72029</v>
      </c>
      <c r="C250" s="20" t="s">
        <v>235</v>
      </c>
      <c r="D250" s="21" t="s">
        <v>236</v>
      </c>
      <c r="E250" s="23">
        <v>4</v>
      </c>
      <c r="F250" s="15">
        <f t="shared" si="7"/>
        <v>4</v>
      </c>
      <c r="G250" s="15">
        <v>0</v>
      </c>
      <c r="H250" s="15">
        <v>0</v>
      </c>
      <c r="I250" s="23"/>
      <c r="J250" s="23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1156</v>
      </c>
      <c r="C251" s="20" t="s">
        <v>580</v>
      </c>
      <c r="D251" s="21" t="s">
        <v>570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61052</v>
      </c>
      <c r="C252" s="20" t="s">
        <v>477</v>
      </c>
      <c r="D252" s="21" t="s">
        <v>475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23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935</v>
      </c>
      <c r="B253" s="19">
        <v>21052</v>
      </c>
      <c r="C253" s="22" t="s">
        <v>237</v>
      </c>
      <c r="D253" s="21" t="s">
        <v>238</v>
      </c>
      <c r="E253" s="23">
        <v>168</v>
      </c>
      <c r="F253" s="15">
        <f t="shared" si="7"/>
        <v>168</v>
      </c>
      <c r="G253" s="15">
        <v>0</v>
      </c>
      <c r="H253" s="15">
        <v>10</v>
      </c>
      <c r="I253" s="23">
        <v>15</v>
      </c>
      <c r="J253" s="23">
        <v>110</v>
      </c>
      <c r="K253" s="15">
        <f t="shared" si="6"/>
        <v>116</v>
      </c>
      <c r="L253" s="15">
        <v>6</v>
      </c>
    </row>
    <row r="254" spans="1:12" s="11" customFormat="1" ht="20" customHeight="1" x14ac:dyDescent="0.45">
      <c r="A254" s="11" t="s">
        <v>935</v>
      </c>
      <c r="B254" s="19">
        <v>21053</v>
      </c>
      <c r="C254" s="22" t="s">
        <v>239</v>
      </c>
      <c r="D254" s="21" t="s">
        <v>240</v>
      </c>
      <c r="E254" s="23">
        <v>74</v>
      </c>
      <c r="F254" s="15">
        <f t="shared" si="7"/>
        <v>74</v>
      </c>
      <c r="G254" s="15">
        <v>0</v>
      </c>
      <c r="H254" s="15">
        <v>5</v>
      </c>
      <c r="I254" s="23">
        <v>9</v>
      </c>
      <c r="J254" s="23">
        <v>11</v>
      </c>
      <c r="K254" s="15">
        <f t="shared" si="6"/>
        <v>13</v>
      </c>
      <c r="L254" s="15">
        <v>2</v>
      </c>
    </row>
    <row r="255" spans="1:12" s="11" customFormat="1" ht="20" customHeight="1" x14ac:dyDescent="0.45">
      <c r="A255" s="11" t="s">
        <v>937</v>
      </c>
      <c r="B255" s="19">
        <v>59015</v>
      </c>
      <c r="C255" s="20" t="s">
        <v>824</v>
      </c>
      <c r="D255" s="21" t="s">
        <v>819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80053</v>
      </c>
      <c r="C256" s="20" t="s">
        <v>241</v>
      </c>
      <c r="D256" s="21" t="s">
        <v>242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43028</v>
      </c>
      <c r="C257" s="20" t="s">
        <v>884</v>
      </c>
      <c r="D257" s="21" t="s">
        <v>880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44045</v>
      </c>
      <c r="C258" s="20" t="s">
        <v>243</v>
      </c>
      <c r="D258" s="21" t="s">
        <v>244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52016</v>
      </c>
      <c r="C259" s="20" t="s">
        <v>898</v>
      </c>
      <c r="D259" s="21" t="s">
        <v>896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75048</v>
      </c>
      <c r="C260" s="20" t="s">
        <v>600</v>
      </c>
      <c r="D260" s="21" t="s">
        <v>595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15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68024</v>
      </c>
      <c r="C261" s="20" t="s">
        <v>823</v>
      </c>
      <c r="D261" s="21" t="s">
        <v>820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si="6"/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13157</v>
      </c>
      <c r="C262" s="20" t="s">
        <v>245</v>
      </c>
      <c r="D262" s="21" t="s">
        <v>246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6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108033</v>
      </c>
      <c r="C263" s="20" t="s">
        <v>247</v>
      </c>
      <c r="D263" s="21" t="s">
        <v>248</v>
      </c>
      <c r="E263" s="23">
        <v>2</v>
      </c>
      <c r="F263" s="15">
        <f t="shared" si="7"/>
        <v>2</v>
      </c>
      <c r="G263" s="15">
        <v>0</v>
      </c>
      <c r="H263" s="15">
        <v>1</v>
      </c>
      <c r="I263" s="23"/>
      <c r="J263" s="15">
        <v>1</v>
      </c>
      <c r="K263" s="15">
        <f t="shared" si="6"/>
        <v>1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78083</v>
      </c>
      <c r="C264" s="20" t="s">
        <v>830</v>
      </c>
      <c r="D264" s="21" t="s">
        <v>827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6"/>
        <v>0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37045</v>
      </c>
      <c r="C265" s="20" t="s">
        <v>696</v>
      </c>
      <c r="D265" s="21" t="s">
        <v>688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6"/>
        <v>0</v>
      </c>
      <c r="L265" s="15">
        <v>0</v>
      </c>
    </row>
    <row r="266" spans="1:12" s="11" customFormat="1" ht="20" customHeight="1" x14ac:dyDescent="0.45">
      <c r="A266" s="11" t="s">
        <v>935</v>
      </c>
      <c r="B266" s="19">
        <v>21054</v>
      </c>
      <c r="C266" s="22" t="s">
        <v>249</v>
      </c>
      <c r="D266" s="21" t="s">
        <v>250</v>
      </c>
      <c r="E266" s="23">
        <v>68</v>
      </c>
      <c r="F266" s="15">
        <f t="shared" si="7"/>
        <v>68</v>
      </c>
      <c r="G266" s="15">
        <v>0</v>
      </c>
      <c r="H266" s="15">
        <v>6</v>
      </c>
      <c r="I266" s="23">
        <v>16</v>
      </c>
      <c r="J266" s="23">
        <v>28</v>
      </c>
      <c r="K266" s="15">
        <f t="shared" ref="K266:K330" si="8">J266+L266</f>
        <v>33</v>
      </c>
      <c r="L266" s="15">
        <v>5</v>
      </c>
    </row>
    <row r="267" spans="1:12" s="11" customFormat="1" ht="20" customHeight="1" x14ac:dyDescent="0.45">
      <c r="A267" s="11" t="s">
        <v>937</v>
      </c>
      <c r="B267" s="19">
        <v>15151</v>
      </c>
      <c r="C267" s="20" t="s">
        <v>922</v>
      </c>
      <c r="D267" s="21" t="s">
        <v>919</v>
      </c>
      <c r="E267" s="23">
        <v>1</v>
      </c>
      <c r="F267" s="15">
        <f t="shared" si="7"/>
        <v>1</v>
      </c>
      <c r="G267" s="15">
        <v>0</v>
      </c>
      <c r="H267" s="15">
        <v>1</v>
      </c>
      <c r="I267" s="23"/>
      <c r="J267" s="15">
        <v>1</v>
      </c>
      <c r="K267" s="15">
        <f t="shared" si="8"/>
        <v>1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30064</v>
      </c>
      <c r="C268" s="20" t="s">
        <v>251</v>
      </c>
      <c r="D268" s="21" t="s">
        <v>252</v>
      </c>
      <c r="E268" s="23">
        <v>1</v>
      </c>
      <c r="F268" s="15">
        <f t="shared" si="7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19">
        <v>21055</v>
      </c>
      <c r="C269" s="22" t="s">
        <v>253</v>
      </c>
      <c r="D269" s="21" t="s">
        <v>254</v>
      </c>
      <c r="E269" s="23">
        <v>114</v>
      </c>
      <c r="F269" s="15">
        <f t="shared" ref="F269:F334" si="9">E269+G269</f>
        <v>116</v>
      </c>
      <c r="G269" s="15">
        <v>2</v>
      </c>
      <c r="H269" s="15">
        <v>16</v>
      </c>
      <c r="I269" s="23">
        <v>8</v>
      </c>
      <c r="J269" s="23">
        <v>23</v>
      </c>
      <c r="K269" s="15">
        <f t="shared" si="8"/>
        <v>23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63049</v>
      </c>
      <c r="C270" s="20" t="s">
        <v>255</v>
      </c>
      <c r="D270" s="21" t="s">
        <v>256</v>
      </c>
      <c r="E270" s="23">
        <v>5</v>
      </c>
      <c r="F270" s="15">
        <f t="shared" si="9"/>
        <v>5</v>
      </c>
      <c r="G270" s="15">
        <v>0</v>
      </c>
      <c r="H270" s="15">
        <v>2</v>
      </c>
      <c r="I270" s="23"/>
      <c r="J270" s="23">
        <v>0</v>
      </c>
      <c r="K270" s="15">
        <f t="shared" si="8"/>
        <v>0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55022</v>
      </c>
      <c r="C271" s="20" t="s">
        <v>796</v>
      </c>
      <c r="D271" s="21" t="s">
        <v>791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935</v>
      </c>
      <c r="B272" s="19">
        <v>21056</v>
      </c>
      <c r="C272" s="22" t="s">
        <v>257</v>
      </c>
      <c r="D272" s="21" t="s">
        <v>258</v>
      </c>
      <c r="E272" s="23">
        <v>136</v>
      </c>
      <c r="F272" s="15">
        <f t="shared" si="9"/>
        <v>137</v>
      </c>
      <c r="G272" s="15">
        <v>1</v>
      </c>
      <c r="H272" s="15">
        <v>10</v>
      </c>
      <c r="I272" s="23">
        <v>42</v>
      </c>
      <c r="J272" s="23">
        <v>65</v>
      </c>
      <c r="K272" s="15">
        <f t="shared" si="8"/>
        <v>66</v>
      </c>
      <c r="L272" s="15">
        <v>1</v>
      </c>
    </row>
    <row r="273" spans="1:12" s="11" customFormat="1" ht="20" customHeight="1" x14ac:dyDescent="0.45">
      <c r="A273" s="11" t="s">
        <v>935</v>
      </c>
      <c r="B273" s="19">
        <v>21057</v>
      </c>
      <c r="C273" s="22" t="s">
        <v>259</v>
      </c>
      <c r="D273" s="21" t="s">
        <v>260</v>
      </c>
      <c r="E273" s="23">
        <v>115</v>
      </c>
      <c r="F273" s="15">
        <f t="shared" si="9"/>
        <v>117</v>
      </c>
      <c r="G273" s="15">
        <v>2</v>
      </c>
      <c r="H273" s="15">
        <v>13</v>
      </c>
      <c r="I273" s="23">
        <v>35</v>
      </c>
      <c r="J273" s="23">
        <v>62</v>
      </c>
      <c r="K273" s="15">
        <f t="shared" si="8"/>
        <v>63</v>
      </c>
      <c r="L273" s="15">
        <v>1</v>
      </c>
    </row>
    <row r="274" spans="1:12" s="11" customFormat="1" ht="20" customHeight="1" x14ac:dyDescent="0.45">
      <c r="A274" s="11" t="s">
        <v>937</v>
      </c>
      <c r="B274" s="19">
        <v>15154</v>
      </c>
      <c r="C274" s="21" t="s">
        <v>736</v>
      </c>
      <c r="D274" s="21" t="s">
        <v>732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85013</v>
      </c>
      <c r="C275" s="21" t="s">
        <v>770</v>
      </c>
      <c r="D275" s="21" t="s">
        <v>762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23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83061</v>
      </c>
      <c r="C276" s="20" t="s">
        <v>261</v>
      </c>
      <c r="D276" s="21" t="s">
        <v>262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72032</v>
      </c>
      <c r="C277" s="20" t="s">
        <v>792</v>
      </c>
      <c r="D277" s="21" t="s">
        <v>792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935</v>
      </c>
      <c r="B278" s="24">
        <v>21058</v>
      </c>
      <c r="C278" s="22" t="s">
        <v>263</v>
      </c>
      <c r="D278" s="21" t="s">
        <v>264</v>
      </c>
      <c r="E278" s="23">
        <v>81</v>
      </c>
      <c r="F278" s="15">
        <f t="shared" si="9"/>
        <v>81</v>
      </c>
      <c r="G278" s="15">
        <v>0</v>
      </c>
      <c r="H278" s="15">
        <v>6</v>
      </c>
      <c r="I278" s="23">
        <v>12</v>
      </c>
      <c r="J278" s="23">
        <v>12</v>
      </c>
      <c r="K278" s="15">
        <f t="shared" si="8"/>
        <v>15</v>
      </c>
      <c r="L278" s="15">
        <v>3</v>
      </c>
    </row>
    <row r="279" spans="1:12" s="11" customFormat="1" ht="20" customHeight="1" x14ac:dyDescent="0.45">
      <c r="A279" s="11" t="s">
        <v>935</v>
      </c>
      <c r="B279" s="24">
        <v>21059</v>
      </c>
      <c r="C279" s="22" t="s">
        <v>265</v>
      </c>
      <c r="D279" s="21" t="s">
        <v>266</v>
      </c>
      <c r="E279" s="23">
        <v>116</v>
      </c>
      <c r="F279" s="15">
        <f t="shared" si="9"/>
        <v>116</v>
      </c>
      <c r="G279" s="15">
        <v>0</v>
      </c>
      <c r="H279" s="15">
        <v>20</v>
      </c>
      <c r="I279" s="23">
        <v>15</v>
      </c>
      <c r="J279" s="23">
        <v>37</v>
      </c>
      <c r="K279" s="15">
        <f t="shared" si="8"/>
        <v>38</v>
      </c>
      <c r="L279" s="15">
        <v>1</v>
      </c>
    </row>
    <row r="280" spans="1:12" s="11" customFormat="1" ht="20" customHeight="1" x14ac:dyDescent="0.45">
      <c r="A280" s="11" t="s">
        <v>937</v>
      </c>
      <c r="B280" s="19">
        <v>3106</v>
      </c>
      <c r="C280" s="20" t="s">
        <v>507</v>
      </c>
      <c r="D280" s="21" t="s">
        <v>505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23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65082</v>
      </c>
      <c r="C281" s="20" t="s">
        <v>267</v>
      </c>
      <c r="D281" s="21" t="s">
        <v>268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97059</v>
      </c>
      <c r="C282" s="20" t="s">
        <v>269</v>
      </c>
      <c r="D282" s="21" t="s">
        <v>270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91055</v>
      </c>
      <c r="C283" s="21" t="s">
        <v>965</v>
      </c>
      <c r="D283" s="21" t="s">
        <v>964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v>0</v>
      </c>
      <c r="L283" s="15">
        <v>0</v>
      </c>
    </row>
    <row r="284" spans="1:12" s="11" customFormat="1" ht="20" customHeight="1" x14ac:dyDescent="0.45">
      <c r="A284" s="11" t="s">
        <v>935</v>
      </c>
      <c r="B284" s="19">
        <v>21060</v>
      </c>
      <c r="C284" s="22" t="s">
        <v>271</v>
      </c>
      <c r="D284" s="21" t="s">
        <v>272</v>
      </c>
      <c r="E284" s="23">
        <v>219</v>
      </c>
      <c r="F284" s="15">
        <f t="shared" si="9"/>
        <v>219</v>
      </c>
      <c r="G284" s="15">
        <v>0</v>
      </c>
      <c r="H284" s="15">
        <v>24</v>
      </c>
      <c r="I284" s="23">
        <v>28</v>
      </c>
      <c r="J284" s="23">
        <v>87</v>
      </c>
      <c r="K284" s="15">
        <f t="shared" si="8"/>
        <v>87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56041</v>
      </c>
      <c r="C285" s="20" t="s">
        <v>903</v>
      </c>
      <c r="D285" s="21" t="s">
        <v>899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61053</v>
      </c>
      <c r="C286" s="20" t="s">
        <v>663</v>
      </c>
      <c r="D286" s="21" t="s">
        <v>663</v>
      </c>
      <c r="E286" s="23">
        <v>1</v>
      </c>
      <c r="F286" s="15">
        <f t="shared" si="9"/>
        <v>1</v>
      </c>
      <c r="G286" s="15">
        <v>0</v>
      </c>
      <c r="H286" s="15">
        <v>1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56042</v>
      </c>
      <c r="C287" s="20" t="s">
        <v>493</v>
      </c>
      <c r="D287" s="21" t="s">
        <v>488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935</v>
      </c>
      <c r="B288" s="19">
        <v>21061</v>
      </c>
      <c r="C288" s="22" t="s">
        <v>273</v>
      </c>
      <c r="D288" s="21" t="s">
        <v>274</v>
      </c>
      <c r="E288" s="23">
        <v>113</v>
      </c>
      <c r="F288" s="15">
        <f t="shared" si="9"/>
        <v>113</v>
      </c>
      <c r="G288" s="15">
        <v>0</v>
      </c>
      <c r="H288" s="15">
        <v>8</v>
      </c>
      <c r="I288" s="23">
        <v>6</v>
      </c>
      <c r="J288" s="23">
        <v>30</v>
      </c>
      <c r="K288" s="15">
        <f t="shared" si="8"/>
        <v>30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22131</v>
      </c>
      <c r="C289" s="20" t="s">
        <v>275</v>
      </c>
      <c r="D289" s="21" t="s">
        <v>276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28060</v>
      </c>
      <c r="C290" s="20" t="s">
        <v>277</v>
      </c>
      <c r="D290" s="21" t="s">
        <v>278</v>
      </c>
      <c r="E290" s="23">
        <v>4</v>
      </c>
      <c r="F290" s="15">
        <f t="shared" si="9"/>
        <v>4</v>
      </c>
      <c r="G290" s="15">
        <v>0</v>
      </c>
      <c r="H290" s="15">
        <v>2</v>
      </c>
      <c r="I290" s="23"/>
      <c r="J290" s="23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73021</v>
      </c>
      <c r="C291" s="20" t="s">
        <v>279</v>
      </c>
      <c r="D291" s="21" t="s">
        <v>280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23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82053</v>
      </c>
      <c r="C292" s="20" t="s">
        <v>535</v>
      </c>
      <c r="D292" s="21" t="s">
        <v>531</v>
      </c>
      <c r="E292" s="23">
        <v>5</v>
      </c>
      <c r="F292" s="15">
        <f t="shared" si="9"/>
        <v>5</v>
      </c>
      <c r="G292" s="15">
        <v>0</v>
      </c>
      <c r="H292" s="15">
        <v>0</v>
      </c>
      <c r="I292" s="15"/>
      <c r="J292" s="15">
        <v>4</v>
      </c>
      <c r="K292" s="15">
        <f t="shared" si="8"/>
        <v>4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22133</v>
      </c>
      <c r="C293" s="20" t="s">
        <v>281</v>
      </c>
      <c r="D293" s="21" t="s">
        <v>282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19">
        <v>22134</v>
      </c>
      <c r="C294" s="20" t="s">
        <v>892</v>
      </c>
      <c r="D294" s="21" t="s">
        <v>888</v>
      </c>
      <c r="E294" s="23">
        <v>2</v>
      </c>
      <c r="F294" s="15">
        <f t="shared" si="9"/>
        <v>2</v>
      </c>
      <c r="G294" s="15">
        <v>0</v>
      </c>
      <c r="H294" s="15">
        <v>0</v>
      </c>
      <c r="I294" s="23"/>
      <c r="J294" s="23">
        <v>1</v>
      </c>
      <c r="K294" s="15">
        <f t="shared" si="8"/>
        <v>1</v>
      </c>
      <c r="L294" s="15">
        <v>0</v>
      </c>
    </row>
    <row r="295" spans="1:12" s="11" customFormat="1" ht="20" customHeight="1" x14ac:dyDescent="0.45">
      <c r="A295" s="11" t="s">
        <v>935</v>
      </c>
      <c r="B295" s="24">
        <v>21062</v>
      </c>
      <c r="C295" s="22" t="s">
        <v>283</v>
      </c>
      <c r="D295" s="21" t="s">
        <v>284</v>
      </c>
      <c r="E295" s="23">
        <v>96</v>
      </c>
      <c r="F295" s="15">
        <f t="shared" si="9"/>
        <v>96</v>
      </c>
      <c r="G295" s="15">
        <v>0</v>
      </c>
      <c r="H295" s="15">
        <v>3</v>
      </c>
      <c r="I295" s="23">
        <v>31</v>
      </c>
      <c r="J295" s="23">
        <v>64</v>
      </c>
      <c r="K295" s="15">
        <f t="shared" si="8"/>
        <v>66</v>
      </c>
      <c r="L295" s="15">
        <v>2</v>
      </c>
    </row>
    <row r="296" spans="1:12" s="11" customFormat="1" ht="20" customHeight="1" x14ac:dyDescent="0.45">
      <c r="A296" s="11" t="s">
        <v>937</v>
      </c>
      <c r="B296" s="19">
        <v>34027</v>
      </c>
      <c r="C296" s="20" t="s">
        <v>528</v>
      </c>
      <c r="D296" s="21" t="s">
        <v>526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23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90047</v>
      </c>
      <c r="C297" s="20" t="s">
        <v>904</v>
      </c>
      <c r="D297" s="21" t="s">
        <v>900</v>
      </c>
      <c r="E297" s="23">
        <v>1</v>
      </c>
      <c r="F297" s="15">
        <f t="shared" si="9"/>
        <v>1</v>
      </c>
      <c r="G297" s="15">
        <v>0</v>
      </c>
      <c r="H297" s="15">
        <v>1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97065</v>
      </c>
      <c r="C298" s="20" t="s">
        <v>285</v>
      </c>
      <c r="D298" s="21" t="s">
        <v>286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87033</v>
      </c>
      <c r="C299" s="21" t="s">
        <v>853</v>
      </c>
      <c r="D299" s="21" t="s">
        <v>851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23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27">
        <v>48032</v>
      </c>
      <c r="C300" s="20" t="s">
        <v>287</v>
      </c>
      <c r="D300" s="21" t="s">
        <v>288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24">
        <v>21063</v>
      </c>
      <c r="C301" s="22" t="s">
        <v>289</v>
      </c>
      <c r="D301" s="21" t="s">
        <v>290</v>
      </c>
      <c r="E301" s="23">
        <v>69</v>
      </c>
      <c r="F301" s="15">
        <f t="shared" si="9"/>
        <v>69</v>
      </c>
      <c r="G301" s="15">
        <v>0</v>
      </c>
      <c r="H301" s="15">
        <v>1</v>
      </c>
      <c r="I301" s="23">
        <v>12</v>
      </c>
      <c r="J301" s="23">
        <v>17</v>
      </c>
      <c r="K301" s="15">
        <f t="shared" si="8"/>
        <v>17</v>
      </c>
      <c r="L301" s="15">
        <v>0</v>
      </c>
    </row>
    <row r="302" spans="1:12" s="11" customFormat="1" ht="20" customHeight="1" x14ac:dyDescent="0.45">
      <c r="A302" s="11" t="s">
        <v>937</v>
      </c>
      <c r="B302" s="24">
        <v>22139</v>
      </c>
      <c r="C302" s="22" t="s">
        <v>592</v>
      </c>
      <c r="D302" s="21" t="s">
        <v>588</v>
      </c>
      <c r="E302" s="23">
        <v>3</v>
      </c>
      <c r="F302" s="15">
        <f t="shared" si="9"/>
        <v>3</v>
      </c>
      <c r="G302" s="15">
        <v>0</v>
      </c>
      <c r="H302" s="15">
        <v>0</v>
      </c>
      <c r="I302" s="23"/>
      <c r="J302" s="23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24">
        <v>6135</v>
      </c>
      <c r="C303" s="22" t="s">
        <v>905</v>
      </c>
      <c r="D303" s="21" t="s">
        <v>901</v>
      </c>
      <c r="E303" s="23">
        <v>1</v>
      </c>
      <c r="F303" s="15">
        <f t="shared" si="9"/>
        <v>1</v>
      </c>
      <c r="G303" s="15">
        <v>0</v>
      </c>
      <c r="H303" s="15">
        <v>1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24">
        <v>101017</v>
      </c>
      <c r="C304" s="22" t="s">
        <v>614</v>
      </c>
      <c r="D304" s="21" t="s">
        <v>606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24">
        <v>82057</v>
      </c>
      <c r="C305" s="21" t="s">
        <v>709</v>
      </c>
      <c r="D305" s="21" t="s">
        <v>702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24">
        <v>25039</v>
      </c>
      <c r="C306" s="20" t="s">
        <v>291</v>
      </c>
      <c r="D306" s="21" t="s">
        <v>292</v>
      </c>
      <c r="E306" s="23">
        <v>2</v>
      </c>
      <c r="F306" s="15">
        <f t="shared" si="9"/>
        <v>2</v>
      </c>
      <c r="G306" s="15">
        <v>0</v>
      </c>
      <c r="H306" s="15">
        <v>0</v>
      </c>
      <c r="I306" s="23"/>
      <c r="J306" s="23">
        <v>0</v>
      </c>
      <c r="K306" s="15">
        <f t="shared" si="8"/>
        <v>0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22143</v>
      </c>
      <c r="C307" s="22" t="s">
        <v>494</v>
      </c>
      <c r="D307" s="21" t="s">
        <v>489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23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50026</v>
      </c>
      <c r="C308" s="20" t="s">
        <v>293</v>
      </c>
      <c r="D308" s="21" t="s">
        <v>294</v>
      </c>
      <c r="E308" s="23">
        <v>3</v>
      </c>
      <c r="F308" s="15">
        <f t="shared" si="9"/>
        <v>3</v>
      </c>
      <c r="G308" s="15">
        <v>0</v>
      </c>
      <c r="H308" s="15">
        <v>0</v>
      </c>
      <c r="I308" s="23"/>
      <c r="J308" s="23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935</v>
      </c>
      <c r="B309" s="19">
        <v>21064</v>
      </c>
      <c r="C309" s="22" t="s">
        <v>295</v>
      </c>
      <c r="D309" s="21" t="s">
        <v>296</v>
      </c>
      <c r="E309" s="23">
        <v>35</v>
      </c>
      <c r="F309" s="15">
        <f t="shared" si="9"/>
        <v>35</v>
      </c>
      <c r="G309" s="15">
        <v>0</v>
      </c>
      <c r="H309" s="15">
        <v>2</v>
      </c>
      <c r="I309" s="23">
        <v>3</v>
      </c>
      <c r="J309" s="23">
        <v>16</v>
      </c>
      <c r="K309" s="15">
        <f t="shared" si="8"/>
        <v>16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57052</v>
      </c>
      <c r="C310" s="20" t="s">
        <v>297</v>
      </c>
      <c r="D310" s="21" t="s">
        <v>298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63057</v>
      </c>
      <c r="C311" s="21" t="s">
        <v>957</v>
      </c>
      <c r="D311" s="21" t="s">
        <v>956</v>
      </c>
      <c r="E311" s="23">
        <v>1</v>
      </c>
      <c r="F311" s="15">
        <f t="shared" si="9"/>
        <v>1</v>
      </c>
      <c r="G311" s="15">
        <v>0</v>
      </c>
      <c r="H311" s="15">
        <v>1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935</v>
      </c>
      <c r="B312" s="19">
        <v>21065</v>
      </c>
      <c r="C312" s="20" t="s">
        <v>558</v>
      </c>
      <c r="D312" s="21" t="s">
        <v>550</v>
      </c>
      <c r="E312" s="23">
        <v>8</v>
      </c>
      <c r="F312" s="15">
        <f t="shared" si="9"/>
        <v>8</v>
      </c>
      <c r="G312" s="15">
        <v>0</v>
      </c>
      <c r="H312" s="15">
        <v>0</v>
      </c>
      <c r="I312" s="23">
        <v>0</v>
      </c>
      <c r="J312" s="23">
        <v>6</v>
      </c>
      <c r="K312" s="15">
        <f t="shared" si="8"/>
        <v>6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25040</v>
      </c>
      <c r="C313" s="20" t="s">
        <v>628</v>
      </c>
      <c r="D313" s="21" t="s">
        <v>623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28069</v>
      </c>
      <c r="C314" s="21" t="s">
        <v>559</v>
      </c>
      <c r="D314" s="21" t="s">
        <v>551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50029</v>
      </c>
      <c r="C315" s="21" t="s">
        <v>788</v>
      </c>
      <c r="D315" s="21" t="s">
        <v>781</v>
      </c>
      <c r="E315" s="23">
        <v>1</v>
      </c>
      <c r="F315" s="15">
        <f t="shared" si="9"/>
        <v>1</v>
      </c>
      <c r="G315" s="15">
        <v>0</v>
      </c>
      <c r="H315" s="15">
        <v>1</v>
      </c>
      <c r="I315" s="23"/>
      <c r="J315" s="23">
        <v>1</v>
      </c>
      <c r="K315" s="15">
        <f t="shared" si="8"/>
        <v>1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93032</v>
      </c>
      <c r="C316" s="20" t="s">
        <v>601</v>
      </c>
      <c r="D316" s="21" t="s">
        <v>596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15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93033</v>
      </c>
      <c r="C317" s="21" t="s">
        <v>718</v>
      </c>
      <c r="D317" s="21" t="s">
        <v>715</v>
      </c>
      <c r="E317" s="23">
        <v>2</v>
      </c>
      <c r="F317" s="15">
        <f t="shared" si="9"/>
        <v>2</v>
      </c>
      <c r="G317" s="15">
        <v>0</v>
      </c>
      <c r="H317" s="15">
        <v>0</v>
      </c>
      <c r="I317" s="23"/>
      <c r="J317" s="23">
        <v>0</v>
      </c>
      <c r="K317" s="15">
        <f t="shared" si="8"/>
        <v>0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22244</v>
      </c>
      <c r="C318" s="20" t="s">
        <v>804</v>
      </c>
      <c r="D318" s="21" t="s">
        <v>801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15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109034</v>
      </c>
      <c r="C319" s="20" t="s">
        <v>668</v>
      </c>
      <c r="D319" s="20" t="s">
        <v>664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935</v>
      </c>
      <c r="B320" s="24">
        <v>21066</v>
      </c>
      <c r="C320" s="22" t="s">
        <v>299</v>
      </c>
      <c r="D320" s="21" t="s">
        <v>300</v>
      </c>
      <c r="E320" s="23">
        <v>89</v>
      </c>
      <c r="F320" s="15">
        <f t="shared" si="9"/>
        <v>90</v>
      </c>
      <c r="G320" s="15">
        <v>1</v>
      </c>
      <c r="H320" s="15">
        <v>16</v>
      </c>
      <c r="I320" s="23">
        <v>6</v>
      </c>
      <c r="J320" s="23">
        <v>32</v>
      </c>
      <c r="K320" s="15">
        <f t="shared" si="8"/>
        <v>32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43043</v>
      </c>
      <c r="C321" s="20" t="s">
        <v>669</v>
      </c>
      <c r="D321" s="20" t="s">
        <v>665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26062</v>
      </c>
      <c r="C322" s="20" t="s">
        <v>301</v>
      </c>
      <c r="D322" s="21" t="s">
        <v>302</v>
      </c>
      <c r="E322" s="23">
        <v>2</v>
      </c>
      <c r="F322" s="15">
        <f t="shared" si="9"/>
        <v>2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100005</v>
      </c>
      <c r="C323" s="20" t="s">
        <v>754</v>
      </c>
      <c r="D323" s="21" t="s">
        <v>744</v>
      </c>
      <c r="E323" s="23">
        <v>2</v>
      </c>
      <c r="F323" s="15">
        <f t="shared" si="9"/>
        <v>2</v>
      </c>
      <c r="G323" s="15">
        <v>0</v>
      </c>
      <c r="H323" s="15">
        <v>0</v>
      </c>
      <c r="I323" s="23"/>
      <c r="J323" s="23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935</v>
      </c>
      <c r="B324" s="19">
        <v>21067</v>
      </c>
      <c r="C324" s="22" t="s">
        <v>303</v>
      </c>
      <c r="D324" s="21" t="s">
        <v>304</v>
      </c>
      <c r="E324" s="23">
        <v>204</v>
      </c>
      <c r="F324" s="15">
        <f t="shared" si="9"/>
        <v>204</v>
      </c>
      <c r="G324" s="15">
        <v>0</v>
      </c>
      <c r="H324" s="15">
        <v>13</v>
      </c>
      <c r="I324" s="23">
        <v>39</v>
      </c>
      <c r="J324" s="23">
        <v>125</v>
      </c>
      <c r="K324" s="15">
        <f t="shared" si="8"/>
        <v>127</v>
      </c>
      <c r="L324" s="15">
        <v>2</v>
      </c>
    </row>
    <row r="325" spans="1:12" s="11" customFormat="1" ht="20" customHeight="1" x14ac:dyDescent="0.45">
      <c r="A325" s="11" t="s">
        <v>937</v>
      </c>
      <c r="B325" s="19">
        <v>22147</v>
      </c>
      <c r="C325" s="20" t="s">
        <v>815</v>
      </c>
      <c r="D325" s="21" t="s">
        <v>812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23">
        <v>0</v>
      </c>
      <c r="K325" s="15">
        <f t="shared" si="8"/>
        <v>0</v>
      </c>
      <c r="L325" s="15">
        <v>0</v>
      </c>
    </row>
    <row r="326" spans="1:12" s="11" customFormat="1" ht="20" customHeight="1" x14ac:dyDescent="0.45">
      <c r="A326" s="11" t="s">
        <v>935</v>
      </c>
      <c r="B326" s="19">
        <v>21068</v>
      </c>
      <c r="C326" s="22" t="s">
        <v>305</v>
      </c>
      <c r="D326" s="21" t="s">
        <v>306</v>
      </c>
      <c r="E326" s="23">
        <v>27</v>
      </c>
      <c r="F326" s="15">
        <f t="shared" si="9"/>
        <v>27</v>
      </c>
      <c r="G326" s="15">
        <v>0</v>
      </c>
      <c r="H326" s="15">
        <v>2</v>
      </c>
      <c r="I326" s="23">
        <v>0</v>
      </c>
      <c r="J326" s="23">
        <v>11</v>
      </c>
      <c r="K326" s="15">
        <f t="shared" si="8"/>
        <v>11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22245</v>
      </c>
      <c r="C327" s="20" t="s">
        <v>654</v>
      </c>
      <c r="D327" s="21" t="s">
        <v>648</v>
      </c>
      <c r="E327" s="23">
        <v>3</v>
      </c>
      <c r="F327" s="15">
        <f t="shared" si="9"/>
        <v>3</v>
      </c>
      <c r="G327" s="15">
        <v>0</v>
      </c>
      <c r="H327" s="15">
        <v>1</v>
      </c>
      <c r="I327" s="23"/>
      <c r="J327" s="23">
        <v>1</v>
      </c>
      <c r="K327" s="15">
        <f t="shared" si="8"/>
        <v>1</v>
      </c>
      <c r="L327" s="15">
        <v>0</v>
      </c>
    </row>
    <row r="328" spans="1:12" s="11" customFormat="1" ht="20" customHeight="1" x14ac:dyDescent="0.45">
      <c r="A328" s="11" t="s">
        <v>935</v>
      </c>
      <c r="B328" s="19">
        <v>21069</v>
      </c>
      <c r="C328" s="20" t="s">
        <v>710</v>
      </c>
      <c r="D328" s="21" t="s">
        <v>703</v>
      </c>
      <c r="E328" s="23">
        <v>7</v>
      </c>
      <c r="F328" s="15">
        <f t="shared" si="9"/>
        <v>7</v>
      </c>
      <c r="G328" s="15">
        <v>0</v>
      </c>
      <c r="H328" s="15">
        <v>0</v>
      </c>
      <c r="I328" s="23">
        <v>1</v>
      </c>
      <c r="J328" s="23">
        <v>7</v>
      </c>
      <c r="K328" s="15">
        <f t="shared" si="8"/>
        <v>7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92051</v>
      </c>
      <c r="C329" s="20" t="s">
        <v>660</v>
      </c>
      <c r="D329" s="21" t="s">
        <v>658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8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84029</v>
      </c>
      <c r="C330" s="20" t="s">
        <v>307</v>
      </c>
      <c r="D330" s="21" t="s">
        <v>308</v>
      </c>
      <c r="E330" s="23">
        <v>1</v>
      </c>
      <c r="F330" s="15">
        <f t="shared" si="9"/>
        <v>1</v>
      </c>
      <c r="G330" s="15">
        <v>0</v>
      </c>
      <c r="H330" s="15">
        <v>0</v>
      </c>
      <c r="I330" s="23"/>
      <c r="J330" s="23">
        <v>0</v>
      </c>
      <c r="K330" s="15">
        <f t="shared" si="8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21070</v>
      </c>
      <c r="C331" s="22" t="s">
        <v>309</v>
      </c>
      <c r="D331" s="21" t="s">
        <v>310</v>
      </c>
      <c r="E331" s="23">
        <v>293</v>
      </c>
      <c r="F331" s="15">
        <f t="shared" si="9"/>
        <v>293</v>
      </c>
      <c r="G331" s="15">
        <v>0</v>
      </c>
      <c r="H331" s="15">
        <v>16</v>
      </c>
      <c r="I331" s="23">
        <v>29</v>
      </c>
      <c r="J331" s="23">
        <v>153</v>
      </c>
      <c r="K331" s="15">
        <f t="shared" ref="K331:K394" si="10">J331+L331</f>
        <v>155</v>
      </c>
      <c r="L331" s="15">
        <v>2</v>
      </c>
    </row>
    <row r="332" spans="1:12" s="11" customFormat="1" ht="20" customHeight="1" x14ac:dyDescent="0.45">
      <c r="A332" s="11" t="s">
        <v>937</v>
      </c>
      <c r="B332" s="19">
        <v>10046</v>
      </c>
      <c r="C332" s="20" t="s">
        <v>478</v>
      </c>
      <c r="D332" s="21" t="s">
        <v>476</v>
      </c>
      <c r="E332" s="23">
        <v>1</v>
      </c>
      <c r="F332" s="15">
        <f t="shared" si="9"/>
        <v>1</v>
      </c>
      <c r="G332" s="15">
        <v>0</v>
      </c>
      <c r="H332" s="15">
        <v>0</v>
      </c>
      <c r="I332" s="23"/>
      <c r="J332" s="23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935</v>
      </c>
      <c r="B333" s="24">
        <v>21071</v>
      </c>
      <c r="C333" s="22" t="s">
        <v>311</v>
      </c>
      <c r="D333" s="21" t="s">
        <v>312</v>
      </c>
      <c r="E333" s="23">
        <v>138</v>
      </c>
      <c r="F333" s="15">
        <f t="shared" si="9"/>
        <v>138</v>
      </c>
      <c r="G333" s="15">
        <v>0</v>
      </c>
      <c r="H333" s="15">
        <v>12</v>
      </c>
      <c r="I333" s="23">
        <v>18</v>
      </c>
      <c r="J333" s="23">
        <v>56</v>
      </c>
      <c r="K333" s="15">
        <f t="shared" si="10"/>
        <v>56</v>
      </c>
      <c r="L333" s="15">
        <v>0</v>
      </c>
    </row>
    <row r="334" spans="1:12" s="11" customFormat="1" ht="20" customHeight="1" x14ac:dyDescent="0.45">
      <c r="A334" s="11" t="s">
        <v>937</v>
      </c>
      <c r="B334" s="24">
        <v>39014</v>
      </c>
      <c r="C334" s="20" t="s">
        <v>313</v>
      </c>
      <c r="D334" s="21" t="s">
        <v>314</v>
      </c>
      <c r="E334" s="23">
        <v>2</v>
      </c>
      <c r="F334" s="15">
        <f t="shared" si="9"/>
        <v>2</v>
      </c>
      <c r="G334" s="15">
        <v>0</v>
      </c>
      <c r="H334" s="15">
        <v>0</v>
      </c>
      <c r="I334" s="23"/>
      <c r="J334" s="23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80063</v>
      </c>
      <c r="C335" s="20" t="s">
        <v>910</v>
      </c>
      <c r="D335" s="21" t="s">
        <v>908</v>
      </c>
      <c r="E335" s="23">
        <v>1</v>
      </c>
      <c r="F335" s="15">
        <f t="shared" ref="F335:F399" si="11">E335+G335</f>
        <v>1</v>
      </c>
      <c r="G335" s="15">
        <v>0</v>
      </c>
      <c r="H335" s="15">
        <v>0</v>
      </c>
      <c r="I335" s="23"/>
      <c r="J335" s="23">
        <v>1</v>
      </c>
      <c r="K335" s="15">
        <f t="shared" si="10"/>
        <v>1</v>
      </c>
      <c r="L335" s="15">
        <v>0</v>
      </c>
    </row>
    <row r="336" spans="1:12" s="11" customFormat="1" ht="20" customHeight="1" x14ac:dyDescent="0.45">
      <c r="A336" s="11" t="s">
        <v>935</v>
      </c>
      <c r="B336" s="24">
        <v>21072</v>
      </c>
      <c r="C336" s="22" t="s">
        <v>315</v>
      </c>
      <c r="D336" s="21" t="s">
        <v>316</v>
      </c>
      <c r="E336" s="23">
        <v>302</v>
      </c>
      <c r="F336" s="15">
        <f t="shared" si="11"/>
        <v>303</v>
      </c>
      <c r="G336" s="15">
        <v>1</v>
      </c>
      <c r="H336" s="15">
        <v>55</v>
      </c>
      <c r="I336" s="23">
        <v>27</v>
      </c>
      <c r="J336" s="23">
        <v>188</v>
      </c>
      <c r="K336" s="15">
        <f t="shared" si="10"/>
        <v>196</v>
      </c>
      <c r="L336" s="15">
        <v>8</v>
      </c>
    </row>
    <row r="337" spans="1:12" s="11" customFormat="1" ht="20" customHeight="1" x14ac:dyDescent="0.45">
      <c r="A337" s="11" t="s">
        <v>937</v>
      </c>
      <c r="B337" s="24">
        <v>22152</v>
      </c>
      <c r="C337" s="20" t="s">
        <v>755</v>
      </c>
      <c r="D337" s="21" t="s">
        <v>745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935</v>
      </c>
      <c r="B338" s="19">
        <v>21073</v>
      </c>
      <c r="C338" s="22" t="s">
        <v>317</v>
      </c>
      <c r="D338" s="21" t="s">
        <v>318</v>
      </c>
      <c r="E338" s="23">
        <v>34</v>
      </c>
      <c r="F338" s="15">
        <f t="shared" si="11"/>
        <v>34</v>
      </c>
      <c r="G338" s="15">
        <v>0</v>
      </c>
      <c r="H338" s="15">
        <v>6</v>
      </c>
      <c r="I338" s="23">
        <v>20</v>
      </c>
      <c r="J338" s="23">
        <v>16</v>
      </c>
      <c r="K338" s="15">
        <f t="shared" si="10"/>
        <v>24</v>
      </c>
      <c r="L338" s="15">
        <v>8</v>
      </c>
    </row>
    <row r="339" spans="1:12" s="11" customFormat="1" ht="20" customHeight="1" x14ac:dyDescent="0.45">
      <c r="A339" s="11" t="s">
        <v>937</v>
      </c>
      <c r="B339" s="24">
        <v>49021</v>
      </c>
      <c r="C339" s="20" t="s">
        <v>771</v>
      </c>
      <c r="D339" s="21" t="s">
        <v>763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935</v>
      </c>
      <c r="B340" s="19">
        <v>21074</v>
      </c>
      <c r="C340" s="22" t="s">
        <v>319</v>
      </c>
      <c r="D340" s="21" t="s">
        <v>320</v>
      </c>
      <c r="E340" s="23">
        <v>74</v>
      </c>
      <c r="F340" s="15">
        <f t="shared" si="11"/>
        <v>74</v>
      </c>
      <c r="G340" s="15">
        <v>0</v>
      </c>
      <c r="H340" s="15">
        <v>6</v>
      </c>
      <c r="I340" s="23">
        <v>22</v>
      </c>
      <c r="J340" s="23">
        <v>39</v>
      </c>
      <c r="K340" s="15">
        <f t="shared" si="10"/>
        <v>40</v>
      </c>
      <c r="L340" s="15">
        <v>1</v>
      </c>
    </row>
    <row r="341" spans="1:12" s="11" customFormat="1" ht="20" customHeight="1" x14ac:dyDescent="0.45">
      <c r="A341" s="11" t="s">
        <v>937</v>
      </c>
      <c r="B341" s="24">
        <v>76066</v>
      </c>
      <c r="C341" s="20" t="s">
        <v>321</v>
      </c>
      <c r="D341" s="21" t="s">
        <v>322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24">
        <v>22153</v>
      </c>
      <c r="C342" s="20" t="s">
        <v>602</v>
      </c>
      <c r="D342" s="21" t="s">
        <v>597</v>
      </c>
      <c r="E342" s="23">
        <v>2</v>
      </c>
      <c r="F342" s="15">
        <f t="shared" si="11"/>
        <v>2</v>
      </c>
      <c r="G342" s="15">
        <v>0</v>
      </c>
      <c r="H342" s="15">
        <v>1</v>
      </c>
      <c r="I342" s="15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935</v>
      </c>
      <c r="B343" s="19">
        <v>21075</v>
      </c>
      <c r="C343" s="22" t="s">
        <v>323</v>
      </c>
      <c r="D343" s="21" t="s">
        <v>324</v>
      </c>
      <c r="E343" s="23">
        <v>33</v>
      </c>
      <c r="F343" s="15">
        <f t="shared" si="11"/>
        <v>33</v>
      </c>
      <c r="G343" s="15">
        <v>0</v>
      </c>
      <c r="H343" s="15">
        <v>1</v>
      </c>
      <c r="I343" s="23">
        <v>6</v>
      </c>
      <c r="J343" s="23">
        <v>23</v>
      </c>
      <c r="K343" s="15">
        <f t="shared" si="10"/>
        <v>23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58091</v>
      </c>
      <c r="C344" s="20" t="s">
        <v>325</v>
      </c>
      <c r="D344" s="21" t="s">
        <v>326</v>
      </c>
      <c r="E344" s="23">
        <v>21</v>
      </c>
      <c r="F344" s="15">
        <f t="shared" si="11"/>
        <v>21</v>
      </c>
      <c r="G344" s="15">
        <v>0</v>
      </c>
      <c r="H344" s="15">
        <v>3</v>
      </c>
      <c r="I344" s="23"/>
      <c r="J344" s="23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22155</v>
      </c>
      <c r="C345" s="20" t="s">
        <v>327</v>
      </c>
      <c r="D345" s="21" t="s">
        <v>328</v>
      </c>
      <c r="E345" s="23">
        <v>2</v>
      </c>
      <c r="F345" s="15">
        <f t="shared" si="11"/>
        <v>2</v>
      </c>
      <c r="G345" s="15">
        <v>0</v>
      </c>
      <c r="H345" s="15">
        <v>1</v>
      </c>
      <c r="I345" s="23"/>
      <c r="J345" s="23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23063</v>
      </c>
      <c r="C346" s="20" t="s">
        <v>675</v>
      </c>
      <c r="D346" s="21" t="s">
        <v>671</v>
      </c>
      <c r="E346" s="23">
        <v>1</v>
      </c>
      <c r="F346" s="15">
        <f t="shared" si="11"/>
        <v>1</v>
      </c>
      <c r="G346" s="15">
        <v>0</v>
      </c>
      <c r="H346" s="15">
        <v>1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22159</v>
      </c>
      <c r="C347" s="20" t="s">
        <v>329</v>
      </c>
      <c r="D347" s="21" t="s">
        <v>330</v>
      </c>
      <c r="E347" s="23">
        <v>2</v>
      </c>
      <c r="F347" s="15">
        <f t="shared" si="11"/>
        <v>2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22160</v>
      </c>
      <c r="C348" s="20" t="s">
        <v>331</v>
      </c>
      <c r="D348" s="21" t="s">
        <v>332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23">
        <v>4</v>
      </c>
      <c r="K348" s="15">
        <f t="shared" si="10"/>
        <v>4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93036</v>
      </c>
      <c r="C349" s="20" t="s">
        <v>333</v>
      </c>
      <c r="D349" s="21" t="s">
        <v>334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22161</v>
      </c>
      <c r="C350" s="20" t="s">
        <v>655</v>
      </c>
      <c r="D350" s="21" t="s">
        <v>649</v>
      </c>
      <c r="E350" s="23">
        <v>4</v>
      </c>
      <c r="F350" s="15">
        <f t="shared" si="11"/>
        <v>4</v>
      </c>
      <c r="G350" s="15">
        <v>0</v>
      </c>
      <c r="H350" s="15">
        <v>1</v>
      </c>
      <c r="I350" s="23"/>
      <c r="J350" s="23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29041</v>
      </c>
      <c r="C351" s="20" t="s">
        <v>633</v>
      </c>
      <c r="D351" s="21" t="s">
        <v>630</v>
      </c>
      <c r="E351" s="23">
        <v>2</v>
      </c>
      <c r="F351" s="15">
        <f t="shared" si="11"/>
        <v>2</v>
      </c>
      <c r="G351" s="15">
        <v>0</v>
      </c>
      <c r="H351" s="15">
        <v>0</v>
      </c>
      <c r="I351" s="23"/>
      <c r="J351" s="23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22162</v>
      </c>
      <c r="C352" s="20" t="s">
        <v>335</v>
      </c>
      <c r="D352" s="21" t="s">
        <v>336</v>
      </c>
      <c r="E352" s="23">
        <v>3</v>
      </c>
      <c r="F352" s="15">
        <f t="shared" si="11"/>
        <v>3</v>
      </c>
      <c r="G352" s="15">
        <v>0</v>
      </c>
      <c r="H352" s="15">
        <v>1</v>
      </c>
      <c r="I352" s="23"/>
      <c r="J352" s="23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72037</v>
      </c>
      <c r="C353" s="20" t="s">
        <v>854</v>
      </c>
      <c r="D353" s="21" t="s">
        <v>852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23">
        <v>1</v>
      </c>
      <c r="K353" s="15">
        <f t="shared" si="10"/>
        <v>1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59024</v>
      </c>
      <c r="C354" s="20" t="s">
        <v>934</v>
      </c>
      <c r="D354" s="21" t="s">
        <v>929</v>
      </c>
      <c r="E354" s="23">
        <v>1</v>
      </c>
      <c r="F354" s="15">
        <f t="shared" si="11"/>
        <v>1</v>
      </c>
      <c r="G354" s="15">
        <v>0</v>
      </c>
      <c r="H354" s="15">
        <v>1</v>
      </c>
      <c r="I354" s="23"/>
      <c r="J354" s="23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28073</v>
      </c>
      <c r="C355" s="20" t="s">
        <v>862</v>
      </c>
      <c r="D355" s="21" t="s">
        <v>859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65116</v>
      </c>
      <c r="C356" s="20" t="s">
        <v>656</v>
      </c>
      <c r="D356" s="21" t="s">
        <v>650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23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935</v>
      </c>
      <c r="B357" s="19">
        <v>21076</v>
      </c>
      <c r="C357" s="22" t="s">
        <v>337</v>
      </c>
      <c r="D357" s="21" t="s">
        <v>338</v>
      </c>
      <c r="E357" s="23">
        <v>205</v>
      </c>
      <c r="F357" s="15">
        <f t="shared" si="11"/>
        <v>207</v>
      </c>
      <c r="G357" s="15">
        <v>2</v>
      </c>
      <c r="H357" s="15">
        <v>33</v>
      </c>
      <c r="I357" s="23">
        <v>30</v>
      </c>
      <c r="J357" s="23">
        <v>29</v>
      </c>
      <c r="K357" s="15">
        <f t="shared" si="10"/>
        <v>31</v>
      </c>
      <c r="L357" s="15">
        <v>2</v>
      </c>
    </row>
    <row r="358" spans="1:12" s="11" customFormat="1" ht="20" customHeight="1" x14ac:dyDescent="0.45">
      <c r="A358" s="11" t="s">
        <v>935</v>
      </c>
      <c r="B358" s="19">
        <v>21077</v>
      </c>
      <c r="C358" s="22" t="s">
        <v>339</v>
      </c>
      <c r="D358" s="21" t="s">
        <v>340</v>
      </c>
      <c r="E358" s="23">
        <v>118</v>
      </c>
      <c r="F358" s="15">
        <f t="shared" si="11"/>
        <v>118</v>
      </c>
      <c r="G358" s="15">
        <v>0</v>
      </c>
      <c r="H358" s="15">
        <v>6</v>
      </c>
      <c r="I358" s="23">
        <v>14</v>
      </c>
      <c r="J358" s="23">
        <v>56</v>
      </c>
      <c r="K358" s="15">
        <f t="shared" si="10"/>
        <v>59</v>
      </c>
      <c r="L358" s="15">
        <v>3</v>
      </c>
    </row>
    <row r="359" spans="1:12" s="11" customFormat="1" ht="20" customHeight="1" x14ac:dyDescent="0.45">
      <c r="A359" s="11" t="s">
        <v>937</v>
      </c>
      <c r="B359" s="19">
        <v>85016</v>
      </c>
      <c r="C359" s="20" t="s">
        <v>341</v>
      </c>
      <c r="D359" s="21" t="s">
        <v>342</v>
      </c>
      <c r="E359" s="23">
        <v>3</v>
      </c>
      <c r="F359" s="15">
        <f t="shared" si="11"/>
        <v>3</v>
      </c>
      <c r="G359" s="15">
        <v>0</v>
      </c>
      <c r="H359" s="15">
        <v>1</v>
      </c>
      <c r="I359" s="23"/>
      <c r="J359" s="23">
        <v>1</v>
      </c>
      <c r="K359" s="15">
        <f t="shared" si="10"/>
        <v>1</v>
      </c>
      <c r="L359" s="15">
        <v>0</v>
      </c>
    </row>
    <row r="360" spans="1:12" s="11" customFormat="1" ht="20" customHeight="1" x14ac:dyDescent="0.45">
      <c r="A360" s="11" t="s">
        <v>937</v>
      </c>
      <c r="B360" s="19">
        <v>27033</v>
      </c>
      <c r="C360" s="20" t="s">
        <v>581</v>
      </c>
      <c r="D360" s="21" t="s">
        <v>571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23"/>
      <c r="J360" s="23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75069</v>
      </c>
      <c r="C361" s="21" t="s">
        <v>953</v>
      </c>
      <c r="D361" s="21" t="s">
        <v>952</v>
      </c>
      <c r="E361" s="23">
        <v>1</v>
      </c>
      <c r="F361" s="15">
        <f t="shared" si="11"/>
        <v>1</v>
      </c>
      <c r="G361" s="15">
        <v>0</v>
      </c>
      <c r="H361" s="15">
        <v>1</v>
      </c>
      <c r="I361" s="23"/>
      <c r="J361" s="23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937</v>
      </c>
      <c r="B362" s="19">
        <v>111062</v>
      </c>
      <c r="C362" s="20" t="s">
        <v>343</v>
      </c>
      <c r="D362" s="21" t="s">
        <v>344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937</v>
      </c>
      <c r="B363" s="19">
        <v>55029</v>
      </c>
      <c r="C363" s="20" t="s">
        <v>560</v>
      </c>
      <c r="D363" s="21" t="s">
        <v>552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21079</v>
      </c>
      <c r="C364" s="22" t="s">
        <v>345</v>
      </c>
      <c r="D364" s="21" t="s">
        <v>346</v>
      </c>
      <c r="E364" s="23">
        <v>153</v>
      </c>
      <c r="F364" s="15">
        <f t="shared" si="11"/>
        <v>155</v>
      </c>
      <c r="G364" s="15">
        <v>2</v>
      </c>
      <c r="H364" s="15">
        <v>21</v>
      </c>
      <c r="I364" s="23">
        <v>31</v>
      </c>
      <c r="J364" s="23">
        <v>57</v>
      </c>
      <c r="K364" s="15">
        <f t="shared" si="10"/>
        <v>57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63066</v>
      </c>
      <c r="C365" s="20" t="s">
        <v>347</v>
      </c>
      <c r="D365" s="21" t="s">
        <v>348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24">
        <v>22250</v>
      </c>
      <c r="C366" s="20" t="s">
        <v>349</v>
      </c>
      <c r="D366" s="21" t="s">
        <v>350</v>
      </c>
      <c r="E366" s="23">
        <v>2</v>
      </c>
      <c r="F366" s="15">
        <f t="shared" si="11"/>
        <v>2</v>
      </c>
      <c r="G366" s="15">
        <v>0</v>
      </c>
      <c r="H366" s="15">
        <v>0</v>
      </c>
      <c r="I366" s="23"/>
      <c r="J366" s="23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25045</v>
      </c>
      <c r="C367" s="20" t="s">
        <v>756</v>
      </c>
      <c r="D367" s="21" t="s">
        <v>746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935</v>
      </c>
      <c r="B368" s="19">
        <v>21080</v>
      </c>
      <c r="C368" s="22" t="s">
        <v>351</v>
      </c>
      <c r="D368" s="21" t="s">
        <v>352</v>
      </c>
      <c r="E368" s="23">
        <v>117</v>
      </c>
      <c r="F368" s="15">
        <f t="shared" si="11"/>
        <v>117</v>
      </c>
      <c r="G368" s="15">
        <v>0</v>
      </c>
      <c r="H368" s="15">
        <v>10</v>
      </c>
      <c r="I368" s="23">
        <v>23</v>
      </c>
      <c r="J368" s="23">
        <v>33</v>
      </c>
      <c r="K368" s="15">
        <f t="shared" si="10"/>
        <v>37</v>
      </c>
      <c r="L368" s="15">
        <v>4</v>
      </c>
    </row>
    <row r="369" spans="1:12" s="11" customFormat="1" ht="20" customHeight="1" x14ac:dyDescent="0.45">
      <c r="A369" s="11" t="s">
        <v>935</v>
      </c>
      <c r="B369" s="19">
        <v>21081</v>
      </c>
      <c r="C369" s="22" t="s">
        <v>353</v>
      </c>
      <c r="D369" s="21" t="s">
        <v>354</v>
      </c>
      <c r="E369" s="23">
        <v>165</v>
      </c>
      <c r="F369" s="15">
        <f t="shared" si="11"/>
        <v>165</v>
      </c>
      <c r="G369" s="15">
        <v>0</v>
      </c>
      <c r="H369" s="15">
        <v>17</v>
      </c>
      <c r="I369" s="23">
        <v>25</v>
      </c>
      <c r="J369" s="23">
        <v>76</v>
      </c>
      <c r="K369" s="15">
        <f t="shared" si="10"/>
        <v>78</v>
      </c>
      <c r="L369" s="15">
        <v>2</v>
      </c>
    </row>
    <row r="370" spans="1:12" s="11" customFormat="1" ht="20" customHeight="1" x14ac:dyDescent="0.45">
      <c r="A370" s="11" t="s">
        <v>937</v>
      </c>
      <c r="B370" s="24">
        <v>23073</v>
      </c>
      <c r="C370" s="20" t="s">
        <v>486</v>
      </c>
      <c r="D370" s="20" t="s">
        <v>481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935</v>
      </c>
      <c r="B371" s="26">
        <v>21082</v>
      </c>
      <c r="C371" s="22" t="s">
        <v>355</v>
      </c>
      <c r="D371" s="21" t="s">
        <v>356</v>
      </c>
      <c r="E371" s="23">
        <v>75</v>
      </c>
      <c r="F371" s="15">
        <f t="shared" si="11"/>
        <v>75</v>
      </c>
      <c r="G371" s="15">
        <v>0</v>
      </c>
      <c r="H371" s="15">
        <v>10</v>
      </c>
      <c r="I371" s="23">
        <v>7</v>
      </c>
      <c r="J371" s="23">
        <v>43</v>
      </c>
      <c r="K371" s="15">
        <f t="shared" si="10"/>
        <v>45</v>
      </c>
      <c r="L371" s="15">
        <v>2</v>
      </c>
    </row>
    <row r="372" spans="1:12" s="11" customFormat="1" ht="20" customHeight="1" x14ac:dyDescent="0.45">
      <c r="A372" s="11" t="s">
        <v>935</v>
      </c>
      <c r="B372" s="19">
        <v>21083</v>
      </c>
      <c r="C372" s="22" t="s">
        <v>357</v>
      </c>
      <c r="D372" s="21" t="s">
        <v>358</v>
      </c>
      <c r="E372" s="23">
        <v>98</v>
      </c>
      <c r="F372" s="15">
        <f t="shared" si="11"/>
        <v>98</v>
      </c>
      <c r="G372" s="15">
        <v>0</v>
      </c>
      <c r="H372" s="15">
        <v>13</v>
      </c>
      <c r="I372" s="23">
        <v>33</v>
      </c>
      <c r="J372" s="23">
        <v>35</v>
      </c>
      <c r="K372" s="15">
        <f t="shared" si="10"/>
        <v>39</v>
      </c>
      <c r="L372" s="15">
        <v>4</v>
      </c>
    </row>
    <row r="373" spans="1:12" s="11" customFormat="1" ht="20" customHeight="1" x14ac:dyDescent="0.45">
      <c r="A373" s="11" t="s">
        <v>937</v>
      </c>
      <c r="B373" s="19">
        <v>22167</v>
      </c>
      <c r="C373" s="20" t="s">
        <v>359</v>
      </c>
      <c r="D373" s="21" t="s">
        <v>360</v>
      </c>
      <c r="E373" s="23">
        <v>3</v>
      </c>
      <c r="F373" s="15">
        <f t="shared" si="11"/>
        <v>3</v>
      </c>
      <c r="G373" s="15">
        <v>0</v>
      </c>
      <c r="H373" s="15">
        <v>0</v>
      </c>
      <c r="I373" s="23"/>
      <c r="J373" s="23">
        <v>1</v>
      </c>
      <c r="K373" s="15">
        <f t="shared" si="10"/>
        <v>1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64084</v>
      </c>
      <c r="C374" s="20" t="s">
        <v>495</v>
      </c>
      <c r="D374" s="21" t="s">
        <v>490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935</v>
      </c>
      <c r="B375" s="19">
        <v>21084</v>
      </c>
      <c r="C375" s="22" t="s">
        <v>361</v>
      </c>
      <c r="D375" s="21" t="s">
        <v>362</v>
      </c>
      <c r="E375" s="23">
        <v>84</v>
      </c>
      <c r="F375" s="15">
        <f t="shared" si="11"/>
        <v>84</v>
      </c>
      <c r="G375" s="15">
        <v>0</v>
      </c>
      <c r="H375" s="15">
        <v>9</v>
      </c>
      <c r="I375" s="23">
        <v>20</v>
      </c>
      <c r="J375" s="23">
        <v>17</v>
      </c>
      <c r="K375" s="15">
        <f t="shared" si="10"/>
        <v>17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25047</v>
      </c>
      <c r="C376" s="20" t="s">
        <v>363</v>
      </c>
      <c r="D376" s="21" t="s">
        <v>364</v>
      </c>
      <c r="E376" s="23">
        <v>5</v>
      </c>
      <c r="F376" s="15">
        <f t="shared" si="11"/>
        <v>5</v>
      </c>
      <c r="G376" s="15">
        <v>0</v>
      </c>
      <c r="H376" s="15">
        <v>0</v>
      </c>
      <c r="I376" s="23"/>
      <c r="J376" s="23">
        <v>3</v>
      </c>
      <c r="K376" s="15">
        <f t="shared" si="10"/>
        <v>3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24094</v>
      </c>
      <c r="C377" s="20" t="s">
        <v>521</v>
      </c>
      <c r="D377" s="21" t="s">
        <v>516</v>
      </c>
      <c r="E377" s="25">
        <v>1</v>
      </c>
      <c r="F377" s="15">
        <f t="shared" si="11"/>
        <v>1</v>
      </c>
      <c r="G377" s="15">
        <v>0</v>
      </c>
      <c r="H377" s="15">
        <v>0</v>
      </c>
      <c r="I377" s="23"/>
      <c r="J377" s="23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71051</v>
      </c>
      <c r="C378" s="20" t="s">
        <v>582</v>
      </c>
      <c r="D378" s="21" t="s">
        <v>572</v>
      </c>
      <c r="E378" s="25">
        <v>1</v>
      </c>
      <c r="F378" s="15">
        <f t="shared" si="11"/>
        <v>1</v>
      </c>
      <c r="G378" s="15">
        <v>0</v>
      </c>
      <c r="H378" s="15">
        <v>0</v>
      </c>
      <c r="I378" s="23"/>
      <c r="J378" s="23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27036</v>
      </c>
      <c r="C379" s="20" t="s">
        <v>365</v>
      </c>
      <c r="D379" s="21" t="s">
        <v>366</v>
      </c>
      <c r="E379" s="25">
        <v>1</v>
      </c>
      <c r="F379" s="15">
        <f t="shared" si="11"/>
        <v>1</v>
      </c>
      <c r="G379" s="15">
        <v>0</v>
      </c>
      <c r="H379" s="15">
        <v>0</v>
      </c>
      <c r="I379" s="23"/>
      <c r="J379" s="23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111067</v>
      </c>
      <c r="C380" s="21" t="s">
        <v>810</v>
      </c>
      <c r="D380" s="21" t="s">
        <v>807</v>
      </c>
      <c r="E380" s="25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935</v>
      </c>
      <c r="B381" s="19">
        <v>21085</v>
      </c>
      <c r="C381" s="22" t="s">
        <v>367</v>
      </c>
      <c r="D381" s="21" t="s">
        <v>368</v>
      </c>
      <c r="E381" s="23">
        <v>58</v>
      </c>
      <c r="F381" s="15">
        <f t="shared" si="11"/>
        <v>58</v>
      </c>
      <c r="G381" s="15">
        <v>0</v>
      </c>
      <c r="H381" s="15">
        <v>8</v>
      </c>
      <c r="I381" s="23">
        <v>2</v>
      </c>
      <c r="J381" s="23">
        <v>20</v>
      </c>
      <c r="K381" s="15">
        <f t="shared" si="10"/>
        <v>20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71052</v>
      </c>
      <c r="C382" s="20" t="s">
        <v>369</v>
      </c>
      <c r="D382" s="21" t="s">
        <v>370</v>
      </c>
      <c r="E382" s="25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99018</v>
      </c>
      <c r="C383" s="20" t="s">
        <v>615</v>
      </c>
      <c r="D383" s="21" t="s">
        <v>607</v>
      </c>
      <c r="E383" s="25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25050</v>
      </c>
      <c r="C384" s="20" t="s">
        <v>371</v>
      </c>
      <c r="D384" s="21" t="s">
        <v>372</v>
      </c>
      <c r="E384" s="25">
        <v>1</v>
      </c>
      <c r="F384" s="15">
        <f t="shared" si="11"/>
        <v>1</v>
      </c>
      <c r="G384" s="15">
        <v>0</v>
      </c>
      <c r="H384" s="15">
        <v>1</v>
      </c>
      <c r="I384" s="23"/>
      <c r="J384" s="23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78136</v>
      </c>
      <c r="C385" s="20" t="s">
        <v>797</v>
      </c>
      <c r="D385" s="21" t="s">
        <v>793</v>
      </c>
      <c r="E385" s="25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935</v>
      </c>
      <c r="B386" s="19">
        <v>21086</v>
      </c>
      <c r="C386" s="22" t="s">
        <v>373</v>
      </c>
      <c r="D386" s="21" t="s">
        <v>374</v>
      </c>
      <c r="E386" s="23">
        <v>412</v>
      </c>
      <c r="F386" s="15">
        <f t="shared" si="11"/>
        <v>414</v>
      </c>
      <c r="G386" s="15">
        <v>2</v>
      </c>
      <c r="H386" s="15">
        <v>57</v>
      </c>
      <c r="I386" s="23">
        <v>43</v>
      </c>
      <c r="J386" s="23">
        <v>245</v>
      </c>
      <c r="K386" s="15">
        <f t="shared" si="10"/>
        <v>245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16193</v>
      </c>
      <c r="C387" s="20" t="s">
        <v>697</v>
      </c>
      <c r="D387" s="21" t="s">
        <v>689</v>
      </c>
      <c r="E387" s="25">
        <v>1</v>
      </c>
      <c r="F387" s="15">
        <f t="shared" si="11"/>
        <v>1</v>
      </c>
      <c r="G387" s="15">
        <v>0</v>
      </c>
      <c r="H387" s="15">
        <v>1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90064</v>
      </c>
      <c r="C388" s="20" t="s">
        <v>508</v>
      </c>
      <c r="D388" s="21" t="s">
        <v>506</v>
      </c>
      <c r="E388" s="25">
        <v>2</v>
      </c>
      <c r="F388" s="15">
        <f t="shared" si="11"/>
        <v>2</v>
      </c>
      <c r="G388" s="15">
        <v>0</v>
      </c>
      <c r="H388" s="15">
        <v>1</v>
      </c>
      <c r="I388" s="23"/>
      <c r="J388" s="23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41071</v>
      </c>
      <c r="C389" s="20" t="s">
        <v>772</v>
      </c>
      <c r="D389" s="21" t="s">
        <v>764</v>
      </c>
      <c r="E389" s="25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si="10"/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63076</v>
      </c>
      <c r="C390" s="20" t="s">
        <v>846</v>
      </c>
      <c r="D390" s="21" t="s">
        <v>844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0"/>
        <v>0</v>
      </c>
      <c r="L390" s="15">
        <v>0</v>
      </c>
    </row>
    <row r="391" spans="1:12" s="11" customFormat="1" ht="20" customHeight="1" x14ac:dyDescent="0.45">
      <c r="A391" s="11" t="s">
        <v>937</v>
      </c>
      <c r="B391" s="19">
        <v>65137</v>
      </c>
      <c r="C391" s="20" t="s">
        <v>548</v>
      </c>
      <c r="D391" s="21" t="s">
        <v>542</v>
      </c>
      <c r="E391" s="25">
        <v>1</v>
      </c>
      <c r="F391" s="15">
        <f t="shared" si="11"/>
        <v>1</v>
      </c>
      <c r="G391" s="15">
        <v>0</v>
      </c>
      <c r="H391" s="15">
        <v>0</v>
      </c>
      <c r="I391" s="15"/>
      <c r="J391" s="15">
        <v>0</v>
      </c>
      <c r="K391" s="15">
        <f t="shared" si="10"/>
        <v>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78138</v>
      </c>
      <c r="C392" s="20" t="s">
        <v>727</v>
      </c>
      <c r="D392" s="21" t="s">
        <v>722</v>
      </c>
      <c r="E392" s="25">
        <v>1</v>
      </c>
      <c r="F392" s="15">
        <f t="shared" si="11"/>
        <v>1</v>
      </c>
      <c r="G392" s="15">
        <v>0</v>
      </c>
      <c r="H392" s="15">
        <v>0</v>
      </c>
      <c r="I392" s="15"/>
      <c r="J392" s="15">
        <v>0</v>
      </c>
      <c r="K392" s="15">
        <f t="shared" si="10"/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19">
        <v>35040</v>
      </c>
      <c r="C393" s="20" t="s">
        <v>711</v>
      </c>
      <c r="D393" s="21" t="s">
        <v>704</v>
      </c>
      <c r="E393" s="25">
        <v>1</v>
      </c>
      <c r="F393" s="15">
        <f t="shared" si="11"/>
        <v>1</v>
      </c>
      <c r="G393" s="15">
        <v>0</v>
      </c>
      <c r="H393" s="15">
        <v>0</v>
      </c>
      <c r="I393" s="15"/>
      <c r="J393" s="15">
        <v>1</v>
      </c>
      <c r="K393" s="15">
        <f t="shared" si="10"/>
        <v>1</v>
      </c>
      <c r="L393" s="15">
        <v>0</v>
      </c>
    </row>
    <row r="394" spans="1:12" s="11" customFormat="1" ht="20" customHeight="1" x14ac:dyDescent="0.45">
      <c r="A394" s="11" t="s">
        <v>935</v>
      </c>
      <c r="B394" s="19">
        <v>21087</v>
      </c>
      <c r="C394" s="22" t="s">
        <v>375</v>
      </c>
      <c r="D394" s="21" t="s">
        <v>376</v>
      </c>
      <c r="E394" s="23">
        <v>102</v>
      </c>
      <c r="F394" s="15">
        <f t="shared" si="11"/>
        <v>102</v>
      </c>
      <c r="G394" s="15">
        <v>0</v>
      </c>
      <c r="H394" s="15">
        <v>14</v>
      </c>
      <c r="I394" s="23">
        <v>11</v>
      </c>
      <c r="J394" s="23">
        <v>51</v>
      </c>
      <c r="K394" s="15">
        <f t="shared" si="10"/>
        <v>51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75073</v>
      </c>
      <c r="C395" s="21" t="s">
        <v>942</v>
      </c>
      <c r="D395" s="21" t="s">
        <v>943</v>
      </c>
      <c r="E395" s="23">
        <v>1</v>
      </c>
      <c r="F395" s="15">
        <f t="shared" si="11"/>
        <v>1</v>
      </c>
      <c r="G395" s="15">
        <v>0</v>
      </c>
      <c r="H395" s="15">
        <v>1</v>
      </c>
      <c r="I395" s="23"/>
      <c r="J395" s="23">
        <v>1</v>
      </c>
      <c r="K395" s="15">
        <f t="shared" ref="K395:K460" si="12">J395+L395</f>
        <v>1</v>
      </c>
      <c r="L395" s="15">
        <v>0</v>
      </c>
    </row>
    <row r="396" spans="1:12" s="11" customFormat="1" ht="20" customHeight="1" x14ac:dyDescent="0.45">
      <c r="A396" s="11" t="s">
        <v>935</v>
      </c>
      <c r="B396" s="19">
        <v>21088</v>
      </c>
      <c r="C396" s="22" t="s">
        <v>377</v>
      </c>
      <c r="D396" s="21" t="s">
        <v>378</v>
      </c>
      <c r="E396" s="23">
        <v>44</v>
      </c>
      <c r="F396" s="15">
        <f t="shared" si="11"/>
        <v>44</v>
      </c>
      <c r="G396" s="15">
        <v>0</v>
      </c>
      <c r="H396" s="15">
        <v>6</v>
      </c>
      <c r="I396" s="23">
        <v>16</v>
      </c>
      <c r="J396" s="23">
        <v>22</v>
      </c>
      <c r="K396" s="15">
        <f t="shared" si="12"/>
        <v>24</v>
      </c>
      <c r="L396" s="15">
        <v>2</v>
      </c>
    </row>
    <row r="397" spans="1:12" s="11" customFormat="1" ht="20" customHeight="1" x14ac:dyDescent="0.45">
      <c r="A397" s="11" t="s">
        <v>935</v>
      </c>
      <c r="B397" s="19">
        <v>21089</v>
      </c>
      <c r="C397" s="22" t="s">
        <v>379</v>
      </c>
      <c r="D397" s="21" t="s">
        <v>380</v>
      </c>
      <c r="E397" s="23">
        <v>73</v>
      </c>
      <c r="F397" s="15">
        <f t="shared" si="11"/>
        <v>74</v>
      </c>
      <c r="G397" s="15">
        <v>1</v>
      </c>
      <c r="H397" s="15">
        <v>5</v>
      </c>
      <c r="I397" s="23">
        <v>8</v>
      </c>
      <c r="J397" s="23">
        <v>12</v>
      </c>
      <c r="K397" s="15">
        <f t="shared" si="12"/>
        <v>12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28086</v>
      </c>
      <c r="C398" s="20" t="s">
        <v>522</v>
      </c>
      <c r="D398" s="21" t="s">
        <v>517</v>
      </c>
      <c r="E398" s="25">
        <v>1</v>
      </c>
      <c r="F398" s="15">
        <f t="shared" si="11"/>
        <v>1</v>
      </c>
      <c r="G398" s="15">
        <v>0</v>
      </c>
      <c r="H398" s="15">
        <v>0</v>
      </c>
      <c r="I398" s="23"/>
      <c r="J398" s="23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21091</v>
      </c>
      <c r="C399" s="20" t="s">
        <v>523</v>
      </c>
      <c r="D399" s="21" t="s">
        <v>518</v>
      </c>
      <c r="E399" s="25">
        <v>22</v>
      </c>
      <c r="F399" s="15">
        <f t="shared" si="11"/>
        <v>22</v>
      </c>
      <c r="G399" s="15">
        <v>0</v>
      </c>
      <c r="H399" s="15">
        <v>0</v>
      </c>
      <c r="I399" s="23">
        <v>7</v>
      </c>
      <c r="J399" s="23">
        <v>13</v>
      </c>
      <c r="K399" s="15">
        <f t="shared" si="12"/>
        <v>13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21118</v>
      </c>
      <c r="C400" s="22" t="s">
        <v>381</v>
      </c>
      <c r="D400" s="21" t="s">
        <v>382</v>
      </c>
      <c r="E400" s="23">
        <v>17</v>
      </c>
      <c r="F400" s="15">
        <f t="shared" ref="F400:F466" si="13">E400+G400</f>
        <v>17</v>
      </c>
      <c r="G400" s="15">
        <v>0</v>
      </c>
      <c r="H400" s="15">
        <v>7</v>
      </c>
      <c r="I400" s="23">
        <v>3</v>
      </c>
      <c r="J400" s="23">
        <v>4</v>
      </c>
      <c r="K400" s="15">
        <f t="shared" si="12"/>
        <v>4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78140</v>
      </c>
      <c r="C401" s="20" t="s">
        <v>773</v>
      </c>
      <c r="D401" s="21" t="s">
        <v>765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102037</v>
      </c>
      <c r="C402" s="20" t="s">
        <v>383</v>
      </c>
      <c r="D402" s="21" t="s">
        <v>384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79129</v>
      </c>
      <c r="C403" s="20" t="s">
        <v>885</v>
      </c>
      <c r="D403" s="21" t="s">
        <v>881</v>
      </c>
      <c r="E403" s="25">
        <v>1</v>
      </c>
      <c r="F403" s="15">
        <f t="shared" si="13"/>
        <v>1</v>
      </c>
      <c r="G403" s="15">
        <v>0</v>
      </c>
      <c r="H403" s="15">
        <v>1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935</v>
      </c>
      <c r="B404" s="19">
        <v>21092</v>
      </c>
      <c r="C404" s="22" t="s">
        <v>385</v>
      </c>
      <c r="D404" s="21" t="s">
        <v>386</v>
      </c>
      <c r="E404" s="25">
        <v>192</v>
      </c>
      <c r="F404" s="15">
        <f t="shared" si="13"/>
        <v>193</v>
      </c>
      <c r="G404" s="15">
        <v>1</v>
      </c>
      <c r="H404" s="15">
        <v>9</v>
      </c>
      <c r="I404" s="23">
        <v>15</v>
      </c>
      <c r="J404" s="23">
        <v>42</v>
      </c>
      <c r="K404" s="15">
        <f t="shared" si="12"/>
        <v>44</v>
      </c>
      <c r="L404" s="15">
        <v>2</v>
      </c>
    </row>
    <row r="405" spans="1:12" s="11" customFormat="1" ht="20" customHeight="1" x14ac:dyDescent="0.45">
      <c r="A405" s="11" t="s">
        <v>937</v>
      </c>
      <c r="B405" s="19">
        <v>60073</v>
      </c>
      <c r="C405" s="20" t="s">
        <v>834</v>
      </c>
      <c r="D405" s="21" t="s">
        <v>832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21093</v>
      </c>
      <c r="C406" s="22" t="s">
        <v>387</v>
      </c>
      <c r="D406" s="21" t="s">
        <v>388</v>
      </c>
      <c r="E406" s="25">
        <v>234</v>
      </c>
      <c r="F406" s="15">
        <f t="shared" si="13"/>
        <v>235</v>
      </c>
      <c r="G406" s="15">
        <v>1</v>
      </c>
      <c r="H406" s="15">
        <v>12</v>
      </c>
      <c r="I406" s="23">
        <v>53</v>
      </c>
      <c r="J406" s="23">
        <v>79</v>
      </c>
      <c r="K406" s="15">
        <f t="shared" si="12"/>
        <v>80</v>
      </c>
      <c r="L406" s="15">
        <v>1</v>
      </c>
    </row>
    <row r="407" spans="1:12" s="11" customFormat="1" ht="20" customHeight="1" x14ac:dyDescent="0.45">
      <c r="A407" s="11" t="s">
        <v>937</v>
      </c>
      <c r="B407" s="19">
        <v>89017</v>
      </c>
      <c r="C407" s="21" t="s">
        <v>643</v>
      </c>
      <c r="D407" s="21" t="s">
        <v>638</v>
      </c>
      <c r="E407" s="25">
        <v>3</v>
      </c>
      <c r="F407" s="15">
        <f t="shared" si="13"/>
        <v>3</v>
      </c>
      <c r="G407" s="15">
        <v>0</v>
      </c>
      <c r="H407" s="15">
        <v>0</v>
      </c>
      <c r="I407" s="23"/>
      <c r="J407" s="23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17179</v>
      </c>
      <c r="C408" s="21" t="s">
        <v>496</v>
      </c>
      <c r="D408" s="21" t="s">
        <v>491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935</v>
      </c>
      <c r="B409" s="19">
        <v>21094</v>
      </c>
      <c r="C409" s="22" t="s">
        <v>389</v>
      </c>
      <c r="D409" s="21" t="s">
        <v>390</v>
      </c>
      <c r="E409" s="25">
        <v>136</v>
      </c>
      <c r="F409" s="15">
        <f t="shared" si="13"/>
        <v>136</v>
      </c>
      <c r="G409" s="15">
        <v>0</v>
      </c>
      <c r="H409" s="15">
        <v>3</v>
      </c>
      <c r="I409" s="23">
        <v>16</v>
      </c>
      <c r="J409" s="23">
        <v>55</v>
      </c>
      <c r="K409" s="15">
        <f t="shared" si="12"/>
        <v>55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23082</v>
      </c>
      <c r="C410" s="20" t="s">
        <v>757</v>
      </c>
      <c r="D410" s="21" t="s">
        <v>747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22176</v>
      </c>
      <c r="C411" s="20" t="s">
        <v>774</v>
      </c>
      <c r="D411" s="21" t="s">
        <v>766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23084</v>
      </c>
      <c r="C412" s="20" t="s">
        <v>816</v>
      </c>
      <c r="D412" s="21" t="s">
        <v>813</v>
      </c>
      <c r="E412" s="25">
        <v>1</v>
      </c>
      <c r="F412" s="15">
        <f t="shared" si="13"/>
        <v>1</v>
      </c>
      <c r="G412" s="15">
        <v>0</v>
      </c>
      <c r="H412" s="15">
        <v>1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937</v>
      </c>
      <c r="B413" s="19">
        <v>24103</v>
      </c>
      <c r="C413" s="20" t="s">
        <v>391</v>
      </c>
      <c r="D413" s="21" t="s">
        <v>392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68041</v>
      </c>
      <c r="C414" s="20" t="s">
        <v>924</v>
      </c>
      <c r="D414" s="21" t="s">
        <v>923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26082</v>
      </c>
      <c r="C415" s="20" t="s">
        <v>616</v>
      </c>
      <c r="D415" s="21" t="s">
        <v>608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935</v>
      </c>
      <c r="B416" s="19">
        <v>21095</v>
      </c>
      <c r="C416" s="22" t="s">
        <v>393</v>
      </c>
      <c r="D416" s="21" t="s">
        <v>394</v>
      </c>
      <c r="E416" s="23">
        <v>34</v>
      </c>
      <c r="F416" s="15">
        <f t="shared" si="13"/>
        <v>34</v>
      </c>
      <c r="G416" s="15">
        <v>0</v>
      </c>
      <c r="H416" s="15">
        <v>1</v>
      </c>
      <c r="I416" s="23">
        <v>6</v>
      </c>
      <c r="J416" s="23">
        <v>15</v>
      </c>
      <c r="K416" s="15">
        <f t="shared" si="12"/>
        <v>15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49020</v>
      </c>
      <c r="C417" s="20" t="s">
        <v>869</v>
      </c>
      <c r="D417" s="21" t="s">
        <v>866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73027</v>
      </c>
      <c r="C418" s="20" t="s">
        <v>893</v>
      </c>
      <c r="D418" s="21" t="s">
        <v>889</v>
      </c>
      <c r="E418" s="25">
        <v>2</v>
      </c>
      <c r="F418" s="15">
        <f t="shared" si="13"/>
        <v>2</v>
      </c>
      <c r="G418" s="15">
        <v>0</v>
      </c>
      <c r="H418" s="15">
        <v>0</v>
      </c>
      <c r="I418" s="23"/>
      <c r="J418" s="15">
        <v>1</v>
      </c>
      <c r="K418" s="15">
        <f t="shared" si="12"/>
        <v>1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79146</v>
      </c>
      <c r="C419" s="20" t="s">
        <v>644</v>
      </c>
      <c r="D419" s="21" t="s">
        <v>639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62074</v>
      </c>
      <c r="C420" s="20" t="s">
        <v>634</v>
      </c>
      <c r="D420" s="21" t="s">
        <v>631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22190</v>
      </c>
      <c r="C421" s="20" t="s">
        <v>894</v>
      </c>
      <c r="D421" s="21" t="s">
        <v>890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21096</v>
      </c>
      <c r="C422" s="22" t="s">
        <v>395</v>
      </c>
      <c r="D422" s="21" t="s">
        <v>396</v>
      </c>
      <c r="E422" s="23">
        <v>40</v>
      </c>
      <c r="F422" s="15">
        <f t="shared" si="13"/>
        <v>40</v>
      </c>
      <c r="G422" s="15">
        <v>0</v>
      </c>
      <c r="H422" s="15">
        <v>5</v>
      </c>
      <c r="I422" s="23">
        <v>8</v>
      </c>
      <c r="J422" s="23">
        <v>29</v>
      </c>
      <c r="K422" s="15">
        <f t="shared" si="12"/>
        <v>30</v>
      </c>
      <c r="L422" s="15">
        <v>1</v>
      </c>
    </row>
    <row r="423" spans="1:12" s="11" customFormat="1" ht="20" customHeight="1" x14ac:dyDescent="0.45">
      <c r="A423" s="11" t="s">
        <v>935</v>
      </c>
      <c r="B423" s="19">
        <v>21097</v>
      </c>
      <c r="C423" s="22" t="s">
        <v>397</v>
      </c>
      <c r="D423" s="21" t="s">
        <v>398</v>
      </c>
      <c r="E423" s="23">
        <v>231</v>
      </c>
      <c r="F423" s="15">
        <f t="shared" si="13"/>
        <v>234</v>
      </c>
      <c r="G423" s="15">
        <v>3</v>
      </c>
      <c r="H423" s="15">
        <v>40</v>
      </c>
      <c r="I423" s="23">
        <v>20</v>
      </c>
      <c r="J423" s="23">
        <v>29</v>
      </c>
      <c r="K423" s="15">
        <f t="shared" si="12"/>
        <v>30</v>
      </c>
      <c r="L423" s="15">
        <v>1</v>
      </c>
    </row>
    <row r="424" spans="1:12" s="11" customFormat="1" ht="20" customHeight="1" x14ac:dyDescent="0.45">
      <c r="A424" s="11" t="s">
        <v>935</v>
      </c>
      <c r="B424" s="24">
        <v>21098</v>
      </c>
      <c r="C424" s="22" t="s">
        <v>399</v>
      </c>
      <c r="D424" s="21" t="s">
        <v>400</v>
      </c>
      <c r="E424" s="23">
        <v>81</v>
      </c>
      <c r="F424" s="15">
        <f t="shared" si="13"/>
        <v>81</v>
      </c>
      <c r="G424" s="15">
        <v>0</v>
      </c>
      <c r="H424" s="15">
        <v>8</v>
      </c>
      <c r="I424" s="23">
        <v>6</v>
      </c>
      <c r="J424" s="23">
        <v>33</v>
      </c>
      <c r="K424" s="15">
        <f t="shared" si="12"/>
        <v>37</v>
      </c>
      <c r="L424" s="15">
        <v>4</v>
      </c>
    </row>
    <row r="425" spans="1:12" s="11" customFormat="1" ht="20" customHeight="1" x14ac:dyDescent="0.45">
      <c r="A425" s="11" t="s">
        <v>937</v>
      </c>
      <c r="B425" s="19">
        <v>82070</v>
      </c>
      <c r="C425" s="20" t="s">
        <v>863</v>
      </c>
      <c r="D425" s="21" t="s">
        <v>860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23">
        <v>1</v>
      </c>
      <c r="K425" s="15">
        <f t="shared" si="12"/>
        <v>1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22251</v>
      </c>
      <c r="C426" s="20" t="s">
        <v>401</v>
      </c>
      <c r="D426" s="21" t="s">
        <v>402</v>
      </c>
      <c r="E426" s="25">
        <v>2</v>
      </c>
      <c r="F426" s="15">
        <f t="shared" si="13"/>
        <v>2</v>
      </c>
      <c r="G426" s="15">
        <v>0</v>
      </c>
      <c r="H426" s="15">
        <v>1</v>
      </c>
      <c r="I426" s="23"/>
      <c r="J426" s="23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22196</v>
      </c>
      <c r="C427" s="20" t="s">
        <v>617</v>
      </c>
      <c r="D427" s="21" t="s">
        <v>609</v>
      </c>
      <c r="E427" s="25">
        <v>1</v>
      </c>
      <c r="F427" s="15">
        <f t="shared" si="13"/>
        <v>1</v>
      </c>
      <c r="G427" s="15">
        <v>0</v>
      </c>
      <c r="H427" s="15">
        <v>1</v>
      </c>
      <c r="I427" s="23"/>
      <c r="J427" s="23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935</v>
      </c>
      <c r="B428" s="19">
        <v>21099</v>
      </c>
      <c r="C428" s="22" t="s">
        <v>403</v>
      </c>
      <c r="D428" s="21" t="s">
        <v>404</v>
      </c>
      <c r="E428" s="23">
        <v>94</v>
      </c>
      <c r="F428" s="15">
        <f t="shared" si="13"/>
        <v>94</v>
      </c>
      <c r="G428" s="15">
        <v>0</v>
      </c>
      <c r="H428" s="15">
        <v>0</v>
      </c>
      <c r="I428" s="23">
        <v>14</v>
      </c>
      <c r="J428" s="23">
        <v>10</v>
      </c>
      <c r="K428" s="15">
        <f t="shared" si="12"/>
        <v>12</v>
      </c>
      <c r="L428" s="15">
        <v>2</v>
      </c>
    </row>
    <row r="429" spans="1:12" s="11" customFormat="1" ht="20" customHeight="1" x14ac:dyDescent="0.45">
      <c r="A429" s="11" t="s">
        <v>935</v>
      </c>
      <c r="B429" s="24">
        <v>21100</v>
      </c>
      <c r="C429" s="22" t="s">
        <v>405</v>
      </c>
      <c r="D429" s="21" t="s">
        <v>406</v>
      </c>
      <c r="E429" s="23">
        <v>37</v>
      </c>
      <c r="F429" s="15">
        <f t="shared" si="13"/>
        <v>37</v>
      </c>
      <c r="G429" s="15">
        <v>0</v>
      </c>
      <c r="H429" s="15">
        <v>5</v>
      </c>
      <c r="I429" s="23">
        <v>5</v>
      </c>
      <c r="J429" s="23">
        <v>14</v>
      </c>
      <c r="K429" s="15">
        <f t="shared" si="12"/>
        <v>14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21101</v>
      </c>
      <c r="C430" s="22" t="s">
        <v>407</v>
      </c>
      <c r="D430" s="21" t="s">
        <v>408</v>
      </c>
      <c r="E430" s="23">
        <v>79</v>
      </c>
      <c r="F430" s="15">
        <f t="shared" si="13"/>
        <v>79</v>
      </c>
      <c r="G430" s="15">
        <v>0</v>
      </c>
      <c r="H430" s="15">
        <v>9</v>
      </c>
      <c r="I430" s="23">
        <v>24</v>
      </c>
      <c r="J430" s="23">
        <v>66</v>
      </c>
      <c r="K430" s="15">
        <f t="shared" si="12"/>
        <v>71</v>
      </c>
      <c r="L430" s="15">
        <v>5</v>
      </c>
    </row>
    <row r="431" spans="1:12" s="11" customFormat="1" ht="20" customHeight="1" x14ac:dyDescent="0.45">
      <c r="A431" s="11" t="s">
        <v>937</v>
      </c>
      <c r="B431" s="19">
        <v>1272</v>
      </c>
      <c r="C431" s="20" t="s">
        <v>409</v>
      </c>
      <c r="D431" s="21" t="s">
        <v>410</v>
      </c>
      <c r="E431" s="23">
        <v>5</v>
      </c>
      <c r="F431" s="15">
        <f t="shared" si="13"/>
        <v>5</v>
      </c>
      <c r="G431" s="15">
        <v>0</v>
      </c>
      <c r="H431" s="15">
        <v>2</v>
      </c>
      <c r="I431" s="23"/>
      <c r="J431" s="23">
        <v>1</v>
      </c>
      <c r="K431" s="15">
        <f t="shared" si="12"/>
        <v>1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71056</v>
      </c>
      <c r="C432" s="20" t="s">
        <v>618</v>
      </c>
      <c r="D432" s="21" t="s">
        <v>610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6174</v>
      </c>
      <c r="C433" s="20" t="s">
        <v>561</v>
      </c>
      <c r="D433" s="21" t="s">
        <v>553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937</v>
      </c>
      <c r="B434" s="19">
        <v>78149</v>
      </c>
      <c r="C434" s="20" t="s">
        <v>728</v>
      </c>
      <c r="D434" s="21" t="s">
        <v>723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67044</v>
      </c>
      <c r="C435" s="20" t="s">
        <v>583</v>
      </c>
      <c r="D435" s="21" t="s">
        <v>573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23">
        <v>1</v>
      </c>
      <c r="K435" s="15">
        <f t="shared" si="12"/>
        <v>1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81021</v>
      </c>
      <c r="C436" s="20" t="s">
        <v>411</v>
      </c>
      <c r="D436" s="21" t="s">
        <v>412</v>
      </c>
      <c r="E436" s="23">
        <v>3</v>
      </c>
      <c r="F436" s="15">
        <f t="shared" si="13"/>
        <v>3</v>
      </c>
      <c r="G436" s="15">
        <v>0</v>
      </c>
      <c r="H436" s="15">
        <v>0</v>
      </c>
      <c r="I436" s="23"/>
      <c r="J436" s="23">
        <v>1</v>
      </c>
      <c r="K436" s="15">
        <f t="shared" si="12"/>
        <v>1</v>
      </c>
      <c r="L436" s="15">
        <v>0</v>
      </c>
    </row>
    <row r="437" spans="1:12" s="11" customFormat="1" ht="20" customHeight="1" x14ac:dyDescent="0.45">
      <c r="A437" s="11" t="s">
        <v>937</v>
      </c>
      <c r="B437" s="19">
        <v>22205</v>
      </c>
      <c r="C437" s="20" t="s">
        <v>413</v>
      </c>
      <c r="D437" s="21" t="s">
        <v>414</v>
      </c>
      <c r="E437" s="23">
        <v>23</v>
      </c>
      <c r="F437" s="15">
        <f t="shared" si="13"/>
        <v>23</v>
      </c>
      <c r="G437" s="15">
        <v>0</v>
      </c>
      <c r="H437" s="15">
        <v>4</v>
      </c>
      <c r="I437" s="23"/>
      <c r="J437" s="23">
        <v>3</v>
      </c>
      <c r="K437" s="15">
        <f t="shared" si="12"/>
        <v>3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58107</v>
      </c>
      <c r="C438" s="20" t="s">
        <v>415</v>
      </c>
      <c r="D438" s="21" t="s">
        <v>416</v>
      </c>
      <c r="E438" s="23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26086</v>
      </c>
      <c r="C439" s="20" t="s">
        <v>417</v>
      </c>
      <c r="D439" s="21" t="s">
        <v>418</v>
      </c>
      <c r="E439" s="23">
        <v>4</v>
      </c>
      <c r="F439" s="15">
        <f t="shared" si="13"/>
        <v>4</v>
      </c>
      <c r="G439" s="15">
        <v>0</v>
      </c>
      <c r="H439" s="15">
        <v>0</v>
      </c>
      <c r="I439" s="23"/>
      <c r="J439" s="23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937</v>
      </c>
      <c r="B440" s="24">
        <v>32006</v>
      </c>
      <c r="C440" s="20" t="s">
        <v>419</v>
      </c>
      <c r="D440" s="21" t="s">
        <v>420</v>
      </c>
      <c r="E440" s="23">
        <v>7</v>
      </c>
      <c r="F440" s="15">
        <f t="shared" si="13"/>
        <v>7</v>
      </c>
      <c r="G440" s="15">
        <v>0</v>
      </c>
      <c r="H440" s="15">
        <v>2</v>
      </c>
      <c r="I440" s="23"/>
      <c r="J440" s="23">
        <v>1</v>
      </c>
      <c r="K440" s="15">
        <f t="shared" si="12"/>
        <v>1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110010</v>
      </c>
      <c r="C441" s="20" t="s">
        <v>421</v>
      </c>
      <c r="D441" s="21" t="s">
        <v>422</v>
      </c>
      <c r="E441" s="23">
        <v>1</v>
      </c>
      <c r="F441" s="15">
        <f t="shared" si="13"/>
        <v>1</v>
      </c>
      <c r="G441" s="15">
        <v>0</v>
      </c>
      <c r="H441" s="15">
        <v>1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935</v>
      </c>
      <c r="B442" s="19">
        <v>21102</v>
      </c>
      <c r="C442" s="22" t="s">
        <v>423</v>
      </c>
      <c r="D442" s="21" t="s">
        <v>424</v>
      </c>
      <c r="E442" s="23">
        <v>37</v>
      </c>
      <c r="F442" s="15">
        <f t="shared" si="13"/>
        <v>38</v>
      </c>
      <c r="G442" s="15">
        <v>1</v>
      </c>
      <c r="H442" s="15">
        <v>4</v>
      </c>
      <c r="I442" s="23">
        <v>5</v>
      </c>
      <c r="J442" s="23">
        <v>24</v>
      </c>
      <c r="K442" s="15">
        <f t="shared" si="12"/>
        <v>24</v>
      </c>
      <c r="L442" s="15">
        <v>0</v>
      </c>
    </row>
    <row r="443" spans="1:12" s="11" customFormat="1" ht="20" customHeight="1" x14ac:dyDescent="0.45">
      <c r="A443" s="11" t="s">
        <v>935</v>
      </c>
      <c r="B443" s="19">
        <v>21103</v>
      </c>
      <c r="C443" s="20" t="s">
        <v>485</v>
      </c>
      <c r="D443" s="21" t="s">
        <v>482</v>
      </c>
      <c r="E443" s="23">
        <v>54</v>
      </c>
      <c r="F443" s="15">
        <f t="shared" si="13"/>
        <v>54</v>
      </c>
      <c r="G443" s="15">
        <v>0</v>
      </c>
      <c r="H443" s="15">
        <v>2</v>
      </c>
      <c r="I443" s="23">
        <v>3</v>
      </c>
      <c r="J443" s="23">
        <v>17</v>
      </c>
      <c r="K443" s="15">
        <f t="shared" si="12"/>
        <v>17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30129</v>
      </c>
      <c r="C444" s="21" t="s">
        <v>967</v>
      </c>
      <c r="D444" s="21" t="s">
        <v>966</v>
      </c>
      <c r="E444" s="23">
        <v>0</v>
      </c>
      <c r="F444" s="15">
        <f t="shared" si="13"/>
        <v>0</v>
      </c>
      <c r="G444" s="15">
        <v>0</v>
      </c>
      <c r="H444" s="15">
        <v>0</v>
      </c>
      <c r="I444" s="23"/>
      <c r="J444" s="23">
        <v>0</v>
      </c>
      <c r="K444" s="15">
        <v>0</v>
      </c>
      <c r="L444" s="15">
        <v>0</v>
      </c>
    </row>
    <row r="445" spans="1:12" s="11" customFormat="1" ht="20" customHeight="1" x14ac:dyDescent="0.45">
      <c r="A445" s="11" t="s">
        <v>935</v>
      </c>
      <c r="B445" s="19">
        <v>21104</v>
      </c>
      <c r="C445" s="22" t="s">
        <v>425</v>
      </c>
      <c r="D445" s="21" t="s">
        <v>426</v>
      </c>
      <c r="E445" s="23">
        <v>54</v>
      </c>
      <c r="F445" s="15">
        <f t="shared" si="13"/>
        <v>54</v>
      </c>
      <c r="G445" s="15">
        <v>0</v>
      </c>
      <c r="H445" s="15">
        <v>16</v>
      </c>
      <c r="I445" s="23">
        <v>19</v>
      </c>
      <c r="J445" s="23">
        <v>17</v>
      </c>
      <c r="K445" s="15">
        <f t="shared" si="12"/>
        <v>19</v>
      </c>
      <c r="L445" s="15">
        <v>2</v>
      </c>
    </row>
    <row r="446" spans="1:12" s="11" customFormat="1" ht="20" customHeight="1" x14ac:dyDescent="0.45">
      <c r="A446" s="11" t="s">
        <v>937</v>
      </c>
      <c r="B446" s="19">
        <v>47021</v>
      </c>
      <c r="C446" s="21" t="s">
        <v>947</v>
      </c>
      <c r="D446" s="21" t="s">
        <v>946</v>
      </c>
      <c r="E446" s="23">
        <v>1</v>
      </c>
      <c r="F446" s="15">
        <f t="shared" si="13"/>
        <v>1</v>
      </c>
      <c r="G446" s="15">
        <v>0</v>
      </c>
      <c r="H446" s="15">
        <v>1</v>
      </c>
      <c r="I446" s="23"/>
      <c r="J446" s="23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21105</v>
      </c>
      <c r="C447" s="22" t="s">
        <v>427</v>
      </c>
      <c r="D447" s="21" t="s">
        <v>428</v>
      </c>
      <c r="E447" s="23">
        <v>66</v>
      </c>
      <c r="F447" s="15">
        <f t="shared" si="13"/>
        <v>66</v>
      </c>
      <c r="G447" s="15">
        <v>0</v>
      </c>
      <c r="H447" s="15">
        <v>6</v>
      </c>
      <c r="I447" s="23">
        <v>5</v>
      </c>
      <c r="J447" s="23">
        <v>25</v>
      </c>
      <c r="K447" s="15">
        <f t="shared" si="12"/>
        <v>28</v>
      </c>
      <c r="L447" s="15">
        <v>3</v>
      </c>
    </row>
    <row r="448" spans="1:12" s="11" customFormat="1" ht="20" customHeight="1" x14ac:dyDescent="0.45">
      <c r="A448" s="11" t="s">
        <v>935</v>
      </c>
      <c r="B448" s="19">
        <v>21107</v>
      </c>
      <c r="C448" s="22" t="s">
        <v>429</v>
      </c>
      <c r="D448" s="21" t="s">
        <v>430</v>
      </c>
      <c r="E448" s="23">
        <v>201</v>
      </c>
      <c r="F448" s="15">
        <f t="shared" si="13"/>
        <v>202</v>
      </c>
      <c r="G448" s="15">
        <v>1</v>
      </c>
      <c r="H448" s="15">
        <v>13</v>
      </c>
      <c r="I448" s="23">
        <v>20</v>
      </c>
      <c r="J448" s="23">
        <v>119</v>
      </c>
      <c r="K448" s="15">
        <f t="shared" si="12"/>
        <v>121</v>
      </c>
      <c r="L448" s="15">
        <v>2</v>
      </c>
    </row>
    <row r="449" spans="1:12" s="11" customFormat="1" ht="20" customHeight="1" x14ac:dyDescent="0.45">
      <c r="A449" s="11" t="s">
        <v>937</v>
      </c>
      <c r="B449" s="19">
        <v>24111</v>
      </c>
      <c r="C449" s="20" t="s">
        <v>431</v>
      </c>
      <c r="D449" s="21" t="s">
        <v>432</v>
      </c>
      <c r="E449" s="23">
        <v>2</v>
      </c>
      <c r="F449" s="15">
        <f t="shared" si="13"/>
        <v>2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935</v>
      </c>
      <c r="B450" s="19">
        <v>21106</v>
      </c>
      <c r="C450" s="22" t="s">
        <v>433</v>
      </c>
      <c r="D450" s="21" t="s">
        <v>434</v>
      </c>
      <c r="E450" s="23">
        <v>148</v>
      </c>
      <c r="F450" s="15">
        <f t="shared" si="13"/>
        <v>149</v>
      </c>
      <c r="G450" s="15">
        <v>1</v>
      </c>
      <c r="H450" s="15">
        <v>6</v>
      </c>
      <c r="I450" s="23">
        <v>14</v>
      </c>
      <c r="J450" s="23">
        <v>70</v>
      </c>
      <c r="K450" s="15">
        <f t="shared" si="12"/>
        <v>73</v>
      </c>
      <c r="L450" s="15">
        <v>3</v>
      </c>
    </row>
    <row r="451" spans="1:12" s="11" customFormat="1" ht="20" customHeight="1" x14ac:dyDescent="0.45">
      <c r="A451" s="11" t="s">
        <v>937</v>
      </c>
      <c r="B451" s="19">
        <v>26087</v>
      </c>
      <c r="C451" s="20" t="s">
        <v>789</v>
      </c>
      <c r="D451" s="21" t="s">
        <v>782</v>
      </c>
      <c r="E451" s="23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937</v>
      </c>
      <c r="B452" s="19">
        <v>72048</v>
      </c>
      <c r="C452" s="20" t="s">
        <v>676</v>
      </c>
      <c r="D452" s="21" t="s">
        <v>672</v>
      </c>
      <c r="E452" s="23">
        <v>1</v>
      </c>
      <c r="F452" s="15">
        <f t="shared" si="13"/>
        <v>1</v>
      </c>
      <c r="G452" s="15">
        <v>0</v>
      </c>
      <c r="H452" s="15">
        <v>1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22209</v>
      </c>
      <c r="C453" s="21" t="s">
        <v>969</v>
      </c>
      <c r="D453" s="21" t="s">
        <v>968</v>
      </c>
      <c r="E453" s="23">
        <v>1</v>
      </c>
      <c r="F453" s="15">
        <f t="shared" si="13"/>
        <v>1</v>
      </c>
      <c r="G453" s="15">
        <v>0</v>
      </c>
      <c r="H453" s="15">
        <v>1</v>
      </c>
      <c r="I453" s="23"/>
      <c r="J453" s="15">
        <v>0</v>
      </c>
      <c r="K453" s="15">
        <v>0</v>
      </c>
      <c r="L453" s="15">
        <v>0</v>
      </c>
    </row>
    <row r="454" spans="1:12" s="11" customFormat="1" ht="20" customHeight="1" x14ac:dyDescent="0.45">
      <c r="A454" s="11" t="s">
        <v>935</v>
      </c>
      <c r="B454" s="19">
        <v>21108</v>
      </c>
      <c r="C454" s="22" t="s">
        <v>435</v>
      </c>
      <c r="D454" s="21" t="s">
        <v>436</v>
      </c>
      <c r="E454" s="23">
        <v>265</v>
      </c>
      <c r="F454" s="15">
        <f t="shared" si="13"/>
        <v>267</v>
      </c>
      <c r="G454" s="15">
        <v>2</v>
      </c>
      <c r="H454" s="15">
        <v>15</v>
      </c>
      <c r="I454" s="23">
        <v>78</v>
      </c>
      <c r="J454" s="23">
        <v>109</v>
      </c>
      <c r="K454" s="15">
        <f t="shared" si="12"/>
        <v>109</v>
      </c>
      <c r="L454" s="15">
        <v>0</v>
      </c>
    </row>
    <row r="455" spans="1:12" s="11" customFormat="1" ht="20" customHeight="1" x14ac:dyDescent="0.45">
      <c r="A455" s="11" t="s">
        <v>935</v>
      </c>
      <c r="B455" s="24">
        <v>21109</v>
      </c>
      <c r="C455" s="22" t="s">
        <v>437</v>
      </c>
      <c r="D455" s="21" t="s">
        <v>438</v>
      </c>
      <c r="E455" s="23">
        <v>116</v>
      </c>
      <c r="F455" s="15">
        <f t="shared" si="13"/>
        <v>116</v>
      </c>
      <c r="G455" s="15">
        <v>0</v>
      </c>
      <c r="H455" s="15">
        <v>7</v>
      </c>
      <c r="I455" s="23">
        <v>22</v>
      </c>
      <c r="J455" s="23">
        <v>97</v>
      </c>
      <c r="K455" s="15">
        <f t="shared" si="12"/>
        <v>100</v>
      </c>
      <c r="L455" s="15">
        <v>3</v>
      </c>
    </row>
    <row r="456" spans="1:12" s="11" customFormat="1" ht="20" customHeight="1" x14ac:dyDescent="0.45">
      <c r="A456" s="11" t="s">
        <v>937</v>
      </c>
      <c r="B456" s="19">
        <v>22248</v>
      </c>
      <c r="C456" s="20" t="s">
        <v>562</v>
      </c>
      <c r="D456" s="21" t="s">
        <v>554</v>
      </c>
      <c r="E456" s="23">
        <v>1</v>
      </c>
      <c r="F456" s="15">
        <f t="shared" si="13"/>
        <v>1</v>
      </c>
      <c r="G456" s="15">
        <v>0</v>
      </c>
      <c r="H456" s="15">
        <v>0</v>
      </c>
      <c r="I456" s="23"/>
      <c r="J456" s="23">
        <v>0</v>
      </c>
      <c r="K456" s="15">
        <f t="shared" si="12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37061</v>
      </c>
      <c r="C457" s="20" t="s">
        <v>439</v>
      </c>
      <c r="D457" s="21" t="s">
        <v>440</v>
      </c>
      <c r="E457" s="23">
        <v>1</v>
      </c>
      <c r="F457" s="15">
        <f t="shared" si="13"/>
        <v>1</v>
      </c>
      <c r="G457" s="15">
        <v>0</v>
      </c>
      <c r="H457" s="15">
        <v>0</v>
      </c>
      <c r="I457" s="23"/>
      <c r="J457" s="23">
        <v>0</v>
      </c>
      <c r="K457" s="15">
        <f t="shared" si="12"/>
        <v>0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21110</v>
      </c>
      <c r="C458" s="22" t="s">
        <v>441</v>
      </c>
      <c r="D458" s="21" t="s">
        <v>442</v>
      </c>
      <c r="E458" s="23">
        <v>100</v>
      </c>
      <c r="F458" s="15">
        <f t="shared" si="13"/>
        <v>100</v>
      </c>
      <c r="G458" s="15">
        <v>0</v>
      </c>
      <c r="H458" s="15">
        <v>12</v>
      </c>
      <c r="I458" s="23">
        <v>17</v>
      </c>
      <c r="J458" s="23">
        <v>46</v>
      </c>
      <c r="K458" s="15">
        <f t="shared" si="12"/>
        <v>47</v>
      </c>
      <c r="L458" s="15">
        <v>1</v>
      </c>
    </row>
    <row r="459" spans="1:12" s="11" customFormat="1" ht="20" customHeight="1" x14ac:dyDescent="0.45">
      <c r="A459" s="11" t="s">
        <v>935</v>
      </c>
      <c r="B459" s="19">
        <v>21111</v>
      </c>
      <c r="C459" s="22" t="s">
        <v>443</v>
      </c>
      <c r="D459" s="21" t="s">
        <v>444</v>
      </c>
      <c r="E459" s="23">
        <v>169</v>
      </c>
      <c r="F459" s="15">
        <f t="shared" si="13"/>
        <v>169</v>
      </c>
      <c r="G459" s="15">
        <v>0</v>
      </c>
      <c r="H459" s="15">
        <v>14</v>
      </c>
      <c r="I459" s="23">
        <v>29</v>
      </c>
      <c r="J459" s="23">
        <v>96</v>
      </c>
      <c r="K459" s="15">
        <f t="shared" si="12"/>
        <v>96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69099</v>
      </c>
      <c r="C460" s="20" t="s">
        <v>445</v>
      </c>
      <c r="D460" s="21" t="s">
        <v>446</v>
      </c>
      <c r="E460" s="25">
        <v>2</v>
      </c>
      <c r="F460" s="15">
        <f t="shared" si="13"/>
        <v>2</v>
      </c>
      <c r="G460" s="15">
        <v>0</v>
      </c>
      <c r="H460" s="15">
        <v>0</v>
      </c>
      <c r="I460" s="23"/>
      <c r="J460" s="23">
        <v>0</v>
      </c>
      <c r="K460" s="15">
        <f t="shared" si="12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26088</v>
      </c>
      <c r="C461" s="20" t="s">
        <v>584</v>
      </c>
      <c r="D461" s="21" t="s">
        <v>574</v>
      </c>
      <c r="E461" s="25">
        <v>1</v>
      </c>
      <c r="F461" s="15">
        <f t="shared" si="13"/>
        <v>1</v>
      </c>
      <c r="G461" s="15">
        <v>0</v>
      </c>
      <c r="H461" s="15">
        <v>0</v>
      </c>
      <c r="I461" s="23"/>
      <c r="J461" s="23">
        <v>0</v>
      </c>
      <c r="K461" s="15">
        <f t="shared" ref="K461:K488" si="14">J461+L461</f>
        <v>0</v>
      </c>
      <c r="L461" s="15">
        <v>0</v>
      </c>
    </row>
    <row r="462" spans="1:12" s="11" customFormat="1" ht="20" customHeight="1" x14ac:dyDescent="0.45">
      <c r="A462" s="11" t="s">
        <v>935</v>
      </c>
      <c r="B462" s="19">
        <v>21116</v>
      </c>
      <c r="C462" s="22" t="s">
        <v>447</v>
      </c>
      <c r="D462" s="21" t="s">
        <v>448</v>
      </c>
      <c r="E462" s="23">
        <v>169</v>
      </c>
      <c r="F462" s="15">
        <f t="shared" si="13"/>
        <v>169</v>
      </c>
      <c r="G462" s="15">
        <v>0</v>
      </c>
      <c r="H462" s="15">
        <v>7</v>
      </c>
      <c r="I462" s="23">
        <v>22</v>
      </c>
      <c r="J462" s="23">
        <v>111</v>
      </c>
      <c r="K462" s="15">
        <f t="shared" si="14"/>
        <v>113</v>
      </c>
      <c r="L462" s="15">
        <v>2</v>
      </c>
    </row>
    <row r="463" spans="1:12" s="11" customFormat="1" ht="20" customHeight="1" x14ac:dyDescent="0.45">
      <c r="A463" s="11" t="s">
        <v>937</v>
      </c>
      <c r="B463" s="19">
        <v>27042</v>
      </c>
      <c r="C463" s="20" t="s">
        <v>449</v>
      </c>
      <c r="D463" s="21" t="s">
        <v>450</v>
      </c>
      <c r="E463" s="23">
        <v>5</v>
      </c>
      <c r="F463" s="15">
        <f t="shared" si="13"/>
        <v>5</v>
      </c>
      <c r="G463" s="15">
        <v>0</v>
      </c>
      <c r="H463" s="15">
        <v>0</v>
      </c>
      <c r="I463" s="23"/>
      <c r="J463" s="23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935</v>
      </c>
      <c r="B464" s="19">
        <v>21112</v>
      </c>
      <c r="C464" s="22" t="s">
        <v>451</v>
      </c>
      <c r="D464" s="21" t="s">
        <v>452</v>
      </c>
      <c r="E464" s="25">
        <v>17</v>
      </c>
      <c r="F464" s="15">
        <f t="shared" si="13"/>
        <v>17</v>
      </c>
      <c r="G464" s="15">
        <v>0</v>
      </c>
      <c r="H464" s="15">
        <v>3</v>
      </c>
      <c r="I464" s="23">
        <v>5</v>
      </c>
      <c r="J464" s="23">
        <v>6</v>
      </c>
      <c r="K464" s="15">
        <f t="shared" si="14"/>
        <v>6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103072</v>
      </c>
      <c r="C465" s="20" t="s">
        <v>839</v>
      </c>
      <c r="D465" s="21" t="s">
        <v>836</v>
      </c>
      <c r="E465" s="25">
        <v>2</v>
      </c>
      <c r="F465" s="15">
        <f t="shared" si="13"/>
        <v>2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22213</v>
      </c>
      <c r="C466" s="20" t="s">
        <v>453</v>
      </c>
      <c r="D466" s="21" t="s">
        <v>454</v>
      </c>
      <c r="E466" s="25">
        <v>1</v>
      </c>
      <c r="F466" s="15">
        <f t="shared" si="13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23091</v>
      </c>
      <c r="C467" s="22" t="s">
        <v>563</v>
      </c>
      <c r="D467" s="21" t="s">
        <v>555</v>
      </c>
      <c r="E467" s="25">
        <v>3</v>
      </c>
      <c r="F467" s="15">
        <f t="shared" ref="F467:F488" si="15">E467+G467</f>
        <v>3</v>
      </c>
      <c r="G467" s="15">
        <v>0</v>
      </c>
      <c r="H467" s="15">
        <v>0</v>
      </c>
      <c r="I467" s="23"/>
      <c r="J467" s="23">
        <v>1</v>
      </c>
      <c r="K467" s="15">
        <f t="shared" si="14"/>
        <v>1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65156</v>
      </c>
      <c r="C468" s="20" t="s">
        <v>758</v>
      </c>
      <c r="D468" s="21" t="s">
        <v>748</v>
      </c>
      <c r="E468" s="25">
        <v>2</v>
      </c>
      <c r="F468" s="15">
        <f t="shared" si="15"/>
        <v>2</v>
      </c>
      <c r="G468" s="15">
        <v>0</v>
      </c>
      <c r="H468" s="15">
        <v>0</v>
      </c>
      <c r="I468" s="23"/>
      <c r="J468" s="23">
        <v>1</v>
      </c>
      <c r="K468" s="15">
        <f t="shared" si="14"/>
        <v>1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71060</v>
      </c>
      <c r="C469" s="20" t="s">
        <v>455</v>
      </c>
      <c r="D469" s="21" t="s">
        <v>456</v>
      </c>
      <c r="E469" s="23">
        <v>2</v>
      </c>
      <c r="F469" s="15">
        <f t="shared" si="15"/>
        <v>2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24">
        <v>23094</v>
      </c>
      <c r="C470" s="20" t="s">
        <v>457</v>
      </c>
      <c r="D470" s="21" t="s">
        <v>458</v>
      </c>
      <c r="E470" s="23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25065</v>
      </c>
      <c r="C471" s="20" t="s">
        <v>459</v>
      </c>
      <c r="D471" s="21" t="s">
        <v>460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22222</v>
      </c>
      <c r="C472" s="20" t="s">
        <v>906</v>
      </c>
      <c r="D472" s="21" t="s">
        <v>902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80096</v>
      </c>
      <c r="C473" s="20" t="s">
        <v>840</v>
      </c>
      <c r="D473" s="21" t="s">
        <v>837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935</v>
      </c>
      <c r="B474" s="19">
        <v>21113</v>
      </c>
      <c r="C474" s="22" t="s">
        <v>461</v>
      </c>
      <c r="D474" s="21" t="s">
        <v>462</v>
      </c>
      <c r="E474" s="23">
        <v>95</v>
      </c>
      <c r="F474" s="15">
        <f t="shared" si="15"/>
        <v>95</v>
      </c>
      <c r="G474" s="15">
        <v>0</v>
      </c>
      <c r="H474" s="15">
        <v>8</v>
      </c>
      <c r="I474" s="23">
        <v>19</v>
      </c>
      <c r="J474" s="23">
        <v>34</v>
      </c>
      <c r="K474" s="15">
        <f t="shared" si="14"/>
        <v>34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82079</v>
      </c>
      <c r="C475" s="20" t="s">
        <v>677</v>
      </c>
      <c r="D475" s="21" t="s">
        <v>673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>
        <v>29048</v>
      </c>
      <c r="C476" s="20" t="s">
        <v>857</v>
      </c>
      <c r="D476" s="21" t="s">
        <v>856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23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28103</v>
      </c>
      <c r="C477" s="20" t="s">
        <v>463</v>
      </c>
      <c r="D477" s="21" t="s">
        <v>464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935</v>
      </c>
      <c r="B478" s="24">
        <v>21114</v>
      </c>
      <c r="C478" s="22" t="s">
        <v>465</v>
      </c>
      <c r="D478" s="21" t="s">
        <v>466</v>
      </c>
      <c r="E478" s="23">
        <v>89</v>
      </c>
      <c r="F478" s="15">
        <f t="shared" si="15"/>
        <v>89</v>
      </c>
      <c r="G478" s="15">
        <v>0</v>
      </c>
      <c r="H478" s="15">
        <v>15</v>
      </c>
      <c r="I478" s="23">
        <v>26</v>
      </c>
      <c r="J478" s="23">
        <v>45</v>
      </c>
      <c r="K478" s="15">
        <f t="shared" si="14"/>
        <v>46</v>
      </c>
      <c r="L478" s="15">
        <v>1</v>
      </c>
    </row>
    <row r="479" spans="1:12" s="11" customFormat="1" ht="20" customHeight="1" x14ac:dyDescent="0.45">
      <c r="A479" s="11" t="s">
        <v>937</v>
      </c>
      <c r="B479" s="19">
        <v>63087</v>
      </c>
      <c r="C479" s="20" t="s">
        <v>502</v>
      </c>
      <c r="D479" s="21" t="s">
        <v>499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937</v>
      </c>
      <c r="B480" s="19">
        <v>67050</v>
      </c>
      <c r="C480" s="20" t="s">
        <v>798</v>
      </c>
      <c r="D480" s="21" t="s">
        <v>794</v>
      </c>
      <c r="E480" s="23">
        <v>1</v>
      </c>
      <c r="F480" s="15">
        <f t="shared" si="15"/>
        <v>1</v>
      </c>
      <c r="G480" s="15">
        <v>0</v>
      </c>
      <c r="H480" s="15">
        <v>1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22249</v>
      </c>
      <c r="C481" s="20" t="s">
        <v>536</v>
      </c>
      <c r="D481" s="21" t="s">
        <v>532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15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22254</v>
      </c>
      <c r="C482" s="20" t="s">
        <v>467</v>
      </c>
      <c r="D482" s="21" t="s">
        <v>468</v>
      </c>
      <c r="E482" s="23">
        <v>3</v>
      </c>
      <c r="F482" s="15">
        <f t="shared" si="15"/>
        <v>3</v>
      </c>
      <c r="G482" s="15">
        <v>0</v>
      </c>
      <c r="H482" s="15">
        <v>2</v>
      </c>
      <c r="I482" s="23"/>
      <c r="J482" s="23">
        <v>3</v>
      </c>
      <c r="K482" s="15">
        <f t="shared" si="14"/>
        <v>3</v>
      </c>
      <c r="L482" s="15">
        <v>0</v>
      </c>
    </row>
    <row r="483" spans="1:12" s="11" customFormat="1" ht="20" customHeight="1" x14ac:dyDescent="0.45">
      <c r="A483" s="11" t="s">
        <v>935</v>
      </c>
      <c r="B483" s="19">
        <v>21115</v>
      </c>
      <c r="C483" s="22" t="s">
        <v>469</v>
      </c>
      <c r="D483" s="21" t="s">
        <v>470</v>
      </c>
      <c r="E483" s="23">
        <v>378</v>
      </c>
      <c r="F483" s="15">
        <f t="shared" si="15"/>
        <v>379</v>
      </c>
      <c r="G483" s="15">
        <v>1</v>
      </c>
      <c r="H483" s="15">
        <v>34</v>
      </c>
      <c r="I483" s="23">
        <v>42</v>
      </c>
      <c r="J483" s="23">
        <v>241</v>
      </c>
      <c r="K483" s="15">
        <f t="shared" si="14"/>
        <v>242</v>
      </c>
      <c r="L483" s="15">
        <v>1</v>
      </c>
    </row>
    <row r="484" spans="1:12" s="11" customFormat="1" ht="20" customHeight="1" x14ac:dyDescent="0.45">
      <c r="A484" s="11" t="s">
        <v>937</v>
      </c>
      <c r="B484" s="19">
        <v>56059</v>
      </c>
      <c r="C484" s="20" t="s">
        <v>564</v>
      </c>
      <c r="D484" s="21" t="s">
        <v>556</v>
      </c>
      <c r="E484" s="23">
        <v>2</v>
      </c>
      <c r="F484" s="15">
        <f t="shared" si="15"/>
        <v>2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937</v>
      </c>
      <c r="B485" s="19">
        <v>93049</v>
      </c>
      <c r="C485" s="21" t="s">
        <v>979</v>
      </c>
      <c r="D485" s="21" t="s">
        <v>978</v>
      </c>
      <c r="E485" s="23"/>
      <c r="F485" s="15"/>
      <c r="G485" s="15">
        <v>1</v>
      </c>
      <c r="H485" s="15">
        <v>0</v>
      </c>
      <c r="I485" s="23"/>
      <c r="J485" s="15">
        <v>0</v>
      </c>
      <c r="K485" s="15">
        <v>0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18182</v>
      </c>
      <c r="C486" s="20" t="s">
        <v>698</v>
      </c>
      <c r="D486" s="21" t="s">
        <v>690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22226</v>
      </c>
      <c r="C487" s="20" t="s">
        <v>712</v>
      </c>
      <c r="D487" s="21" t="s">
        <v>705</v>
      </c>
      <c r="E487" s="23">
        <v>1</v>
      </c>
      <c r="F487" s="15">
        <f t="shared" si="15"/>
        <v>1</v>
      </c>
      <c r="G487" s="15">
        <v>0</v>
      </c>
      <c r="H487" s="15">
        <v>1</v>
      </c>
      <c r="I487" s="23"/>
      <c r="J487" s="23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937</v>
      </c>
      <c r="B488" s="19"/>
      <c r="C488" s="20" t="s">
        <v>471</v>
      </c>
      <c r="D488" s="22" t="s">
        <v>472</v>
      </c>
      <c r="E488" s="23">
        <v>2084</v>
      </c>
      <c r="F488" s="15">
        <f t="shared" si="15"/>
        <v>2098</v>
      </c>
      <c r="G488" s="15">
        <v>14</v>
      </c>
      <c r="H488" s="15">
        <v>703</v>
      </c>
      <c r="I488" s="23">
        <v>176</v>
      </c>
      <c r="J488" s="15">
        <v>122</v>
      </c>
      <c r="K488" s="15">
        <f t="shared" si="14"/>
        <v>123</v>
      </c>
      <c r="L488" s="15">
        <v>1</v>
      </c>
    </row>
    <row r="489" spans="1:12" s="9" customFormat="1" ht="20" customHeight="1" x14ac:dyDescent="0.45">
      <c r="B489" s="10"/>
      <c r="C489" s="17" t="s">
        <v>473</v>
      </c>
      <c r="D489" s="13" t="s">
        <v>474</v>
      </c>
      <c r="E489" s="18">
        <f>SUBTOTAL(9,E4:E488)</f>
        <v>29234</v>
      </c>
      <c r="F489" s="18">
        <f>SUBTOTAL(9,F4:F488)</f>
        <v>29492</v>
      </c>
      <c r="G489" s="18">
        <f>SUBTOTAL(9,G4:G488)</f>
        <v>260</v>
      </c>
      <c r="H489" s="18">
        <v>4022</v>
      </c>
      <c r="I489" s="18">
        <f>SUBTOTAL(9,I4:I488)</f>
        <v>3795</v>
      </c>
      <c r="J489" s="18">
        <f>SUM(J4:J488)</f>
        <v>8549</v>
      </c>
      <c r="K489" s="18">
        <f>SUM(K4:K488)</f>
        <v>8838</v>
      </c>
      <c r="L489" s="18">
        <f>SUM(L4:L488)</f>
        <v>292</v>
      </c>
    </row>
    <row r="490" spans="1:12" x14ac:dyDescent="0.45">
      <c r="H490" s="14"/>
      <c r="I49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2020-12-31T12:11:29Z</dcterms:modified>
</cp:coreProperties>
</file>