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6" i="1" l="1"/>
  <c r="C345" i="1" l="1"/>
  <c r="C344" i="1" l="1"/>
  <c r="C343" i="1"/>
  <c r="C342" i="1"/>
  <c r="C341" i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<sst xmlns="http://schemas.openxmlformats.org/spreadsheetml/2006/main" count="7" uniqueCount="7">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</sst>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'COVID-19'!$A$300:$A$346</c:f>
              <c:numCache>
                <c:formatCode>m/d/yyyy</c:formatCode>
                <c:ptCount val="47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</c:numCache>
            </c:numRef>
          </c:cat>
          <c:val>
            <c:numRef>
              <c:f>'COVID-19'!$C$300:$C$346</c:f>
              <c:numCache>
                <c:formatCode>General</c:formatCode>
                <c:ptCount val="47"/>
                <c:pt idx="0">
                  <c:v>14</c:v>
                </c:pt>
                <c:pt idx="1">
                  <c:v>2</c:v>
                </c:pt>
                <c:pt idx="2">
                  <c:v>14</c:v>
                </c:pt>
                <c:pt idx="3">
                  <c:v>18</c:v>
                </c:pt>
                <c:pt idx="4">
                  <c:v>33</c:v>
                </c:pt>
                <c:pt idx="5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12</c:v>
                </c:pt>
                <c:pt idx="15">
                  <c:v>25</c:v>
                </c:pt>
                <c:pt idx="16">
                  <c:v>10</c:v>
                </c:pt>
                <c:pt idx="17">
                  <c:v>10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17</c:v>
                </c:pt>
                <c:pt idx="22">
                  <c:v>12</c:v>
                </c:pt>
                <c:pt idx="23">
                  <c:v>9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13</c:v>
                </c:pt>
                <c:pt idx="29">
                  <c:v>3</c:v>
                </c:pt>
                <c:pt idx="30">
                  <c:v>1</c:v>
                </c:pt>
                <c:pt idx="31">
                  <c:v>7</c:v>
                </c:pt>
                <c:pt idx="32">
                  <c:v>7</c:v>
                </c:pt>
                <c:pt idx="33">
                  <c:v>5</c:v>
                </c:pt>
                <c:pt idx="34">
                  <c:v>11</c:v>
                </c:pt>
                <c:pt idx="35">
                  <c:v>8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10</c:v>
                </c:pt>
                <c:pt idx="40">
                  <c:v>9</c:v>
                </c:pt>
                <c:pt idx="41">
                  <c:v>6</c:v>
                </c:pt>
                <c:pt idx="42">
                  <c:v>0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  <c:pt idx="46">
                        <c:v>1949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'COVID-19'!$D$300:$D$346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'COVID-19'!$E$300:$E$346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'COVID-19'!$A$300:$A$346</c:f>
              <c:numCache>
                <c:formatCode>m/d/yyyy</c:formatCode>
                <c:ptCount val="47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</c:numCache>
            </c:numRef>
          </c:cat>
          <c:val>
            <c:numRef>
              <c:f>'COVID-19'!$D$300:$D$346</c:f>
              <c:numCache>
                <c:formatCode>General</c:formatCode>
                <c:ptCount val="4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  <c:pt idx="25">
                  <c:v>13</c:v>
                </c:pt>
                <c:pt idx="26">
                  <c:v>12</c:v>
                </c:pt>
                <c:pt idx="27">
                  <c:v>12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5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'COVID-19'!$A$300:$A$346</c:f>
              <c:numCache>
                <c:formatCode>m/d/yyyy</c:formatCode>
                <c:ptCount val="47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</c:numCache>
            </c:numRef>
          </c:cat>
          <c:val>
            <c:numRef>
              <c:f>'COVID-19'!$E$300:$E$346</c:f>
              <c:numCache>
                <c:formatCode>General</c:formatCode>
                <c:ptCount val="4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  <c:pt idx="46">
                        <c:v>1949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'COVID-19'!$C$300:$C$346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Januar 2021)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'COVID-19'!$A$300:$A$346</c:f>
              <c:numCache>
                <c:formatCode>m/d/yyyy</c:formatCode>
                <c:ptCount val="47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</c:numCache>
            </c:numRef>
          </c:cat>
          <c:val>
            <c:numRef>
              <c:f>'COVID-19'!$B$300:$B$346</c:f>
              <c:numCache>
                <c:formatCode>General</c:formatCode>
                <c:ptCount val="47"/>
                <c:pt idx="0">
                  <c:v>1466</c:v>
                </c:pt>
                <c:pt idx="1">
                  <c:v>1468</c:v>
                </c:pt>
                <c:pt idx="2">
                  <c:v>1482</c:v>
                </c:pt>
                <c:pt idx="3">
                  <c:v>1500</c:v>
                </c:pt>
                <c:pt idx="4">
                  <c:v>1533</c:v>
                </c:pt>
                <c:pt idx="5">
                  <c:v>1553</c:v>
                </c:pt>
                <c:pt idx="6">
                  <c:v>1571</c:v>
                </c:pt>
                <c:pt idx="7">
                  <c:v>1582</c:v>
                </c:pt>
                <c:pt idx="8">
                  <c:v>1593</c:v>
                </c:pt>
                <c:pt idx="9">
                  <c:v>1604</c:v>
                </c:pt>
                <c:pt idx="10">
                  <c:v>1616</c:v>
                </c:pt>
                <c:pt idx="11">
                  <c:v>1627</c:v>
                </c:pt>
                <c:pt idx="12">
                  <c:v>1644</c:v>
                </c:pt>
                <c:pt idx="13">
                  <c:v>1656</c:v>
                </c:pt>
                <c:pt idx="14">
                  <c:v>1668</c:v>
                </c:pt>
                <c:pt idx="15">
                  <c:v>1693</c:v>
                </c:pt>
                <c:pt idx="16">
                  <c:v>1703</c:v>
                </c:pt>
                <c:pt idx="17">
                  <c:v>1713</c:v>
                </c:pt>
                <c:pt idx="18">
                  <c:v>1733</c:v>
                </c:pt>
                <c:pt idx="19">
                  <c:v>1745</c:v>
                </c:pt>
                <c:pt idx="20">
                  <c:v>1762</c:v>
                </c:pt>
                <c:pt idx="21">
                  <c:v>1779</c:v>
                </c:pt>
                <c:pt idx="22">
                  <c:v>1791</c:v>
                </c:pt>
                <c:pt idx="23">
                  <c:v>1800</c:v>
                </c:pt>
                <c:pt idx="24">
                  <c:v>1807</c:v>
                </c:pt>
                <c:pt idx="25">
                  <c:v>1816</c:v>
                </c:pt>
                <c:pt idx="26">
                  <c:v>1826</c:v>
                </c:pt>
                <c:pt idx="27">
                  <c:v>1837</c:v>
                </c:pt>
                <c:pt idx="28">
                  <c:v>1850</c:v>
                </c:pt>
                <c:pt idx="29">
                  <c:v>1853</c:v>
                </c:pt>
                <c:pt idx="30">
                  <c:v>1854</c:v>
                </c:pt>
                <c:pt idx="31">
                  <c:v>1861</c:v>
                </c:pt>
                <c:pt idx="32">
                  <c:v>1868</c:v>
                </c:pt>
                <c:pt idx="33">
                  <c:v>1873</c:v>
                </c:pt>
                <c:pt idx="34">
                  <c:v>1884</c:v>
                </c:pt>
                <c:pt idx="35">
                  <c:v>1892</c:v>
                </c:pt>
                <c:pt idx="36">
                  <c:v>1898</c:v>
                </c:pt>
                <c:pt idx="37">
                  <c:v>1903</c:v>
                </c:pt>
                <c:pt idx="38">
                  <c:v>1911</c:v>
                </c:pt>
                <c:pt idx="39">
                  <c:v>1921</c:v>
                </c:pt>
                <c:pt idx="40">
                  <c:v>1930</c:v>
                </c:pt>
                <c:pt idx="41">
                  <c:v>1936</c:v>
                </c:pt>
                <c:pt idx="42">
                  <c:v>1936</c:v>
                </c:pt>
                <c:pt idx="43">
                  <c:v>1939</c:v>
                </c:pt>
                <c:pt idx="44">
                  <c:v>1940</c:v>
                </c:pt>
                <c:pt idx="45">
                  <c:v>1941</c:v>
                </c:pt>
                <c:pt idx="46">
                  <c:v>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'COVID-19'!$C$300:$C$346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'COVID-19'!$D$300:$D$346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'COVID-19'!$E$300:$E$346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'COVID-19'!$A$300:$A$346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'COVID-19'!$F$300:$F$346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372</xdr:row>
      <xdr:rowOff>9525</xdr:rowOff>
    </xdr:from>
    <xdr:to>
      <xdr:col>11</xdr:col>
      <xdr:colOff>9525</xdr:colOff>
      <xdr:row>394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348</xdr:row>
      <xdr:rowOff>19050</xdr:rowOff>
    </xdr:from>
    <xdr:to>
      <xdr:col>22</xdr:col>
      <xdr:colOff>571501</xdr:colOff>
      <xdr:row>370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348</xdr:row>
      <xdr:rowOff>9525</xdr:rowOff>
    </xdr:from>
    <xdr:to>
      <xdr:col>11</xdr:col>
      <xdr:colOff>19050</xdr:colOff>
      <xdr:row>370</xdr:row>
      <xdr:rowOff>38099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46"/>
  <sheetViews>
    <sheetView tabSelected="1" zoomScaleNormal="100" workbookViewId="0">
      <pane ySplit="3" topLeftCell="A343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  <row r="341" spans="1:6" x14ac:dyDescent="0.25">
      <c r="A341" s="7">
        <v>44238</v>
      </c>
      <c r="B341" s="10">
        <v>1936</v>
      </c>
      <c r="C341" s="6">
        <f t="shared" ref="C341" si="164">SUM(B341-B340)</f>
        <v>6</v>
      </c>
      <c r="D341" s="10">
        <v>4</v>
      </c>
      <c r="E341" s="5">
        <v>2</v>
      </c>
      <c r="F341" s="18">
        <v>17</v>
      </c>
    </row>
    <row r="342" spans="1:6" x14ac:dyDescent="0.25">
      <c r="A342" s="7">
        <v>44239</v>
      </c>
      <c r="B342" s="10">
        <v>1936</v>
      </c>
      <c r="C342" s="6">
        <f t="shared" ref="C342" si="165">SUM(B342-B341)</f>
        <v>0</v>
      </c>
      <c r="D342" s="10">
        <v>5</v>
      </c>
      <c r="E342" s="5">
        <v>2</v>
      </c>
      <c r="F342" s="18">
        <v>18</v>
      </c>
    </row>
    <row r="343" spans="1:6" x14ac:dyDescent="0.25">
      <c r="A343" s="7">
        <v>44240</v>
      </c>
      <c r="B343" s="10">
        <v>1939</v>
      </c>
      <c r="C343" s="6">
        <f t="shared" ref="C343" si="166">SUM(B343-B342)</f>
        <v>3</v>
      </c>
      <c r="D343" s="10">
        <v>6</v>
      </c>
      <c r="E343" s="5">
        <v>2</v>
      </c>
      <c r="F343" s="18">
        <v>18</v>
      </c>
    </row>
    <row r="344" spans="1:6" x14ac:dyDescent="0.25">
      <c r="A344" s="7">
        <v>44241</v>
      </c>
      <c r="B344" s="10">
        <v>1940</v>
      </c>
      <c r="C344" s="6">
        <f t="shared" ref="C344" si="167">SUM(B344-B343)</f>
        <v>1</v>
      </c>
      <c r="D344" s="10">
        <v>6</v>
      </c>
      <c r="E344" s="5">
        <v>2</v>
      </c>
      <c r="F344" s="18">
        <v>18</v>
      </c>
    </row>
    <row r="345" spans="1:6" x14ac:dyDescent="0.25">
      <c r="A345" s="7">
        <v>44242</v>
      </c>
      <c r="B345" s="10">
        <v>1941</v>
      </c>
      <c r="C345" s="6">
        <f t="shared" ref="C345" si="168">SUM(B345-B344)</f>
        <v>1</v>
      </c>
      <c r="D345" s="10">
        <v>5</v>
      </c>
      <c r="E345" s="5">
        <v>2</v>
      </c>
      <c r="F345" s="18">
        <v>19</v>
      </c>
    </row>
    <row r="346" spans="1:6" x14ac:dyDescent="0.25">
      <c r="A346" s="7">
        <v>44243</v>
      </c>
      <c r="B346" s="10">
        <v>1949</v>
      </c>
      <c r="C346" s="6">
        <f t="shared" ref="C346" si="169">SUM(B346-B345)</f>
        <v>8</v>
      </c>
      <c r="D346" s="10">
        <v>6</v>
      </c>
      <c r="E346" s="5">
        <v>2</v>
      </c>
      <c r="F346" s="18">
        <v>19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2021-02-16T15:36:10Z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