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6FFEBAD2-3B48-4BCC-9289-79EBA020F440}" xr6:coauthVersionLast="36" xr6:coauthVersionMax="36" xr10:uidLastSave="{00000000-0000-0000-0000-000000000000}"/>
  <bookViews>
    <workbookView xWindow="120" yWindow="105" windowWidth="28515" windowHeight="12600" tabRatio="597" xr2:uid="{00000000-000D-0000-FFFF-FFFF00000000}"/>
  </bookViews>
  <sheets>
    <sheet name="Erläuterung" sheetId="9" r:id="rId1"/>
    <sheet name="Gesamt_bis_einschl_07.03.21" sheetId="12" r:id="rId2"/>
    <sheet name="Indik_bis_einschl_07.03." sheetId="11" r:id="rId3"/>
    <sheet name="Impfungen_proTag" sheetId="10" r:id="rId4"/>
  </sheets>
  <definedNames>
    <definedName name="Bundesländer001" localSheetId="1">Gesamt_bis_einschl_07.03.21!#REF!</definedName>
    <definedName name="Bundesländer001" localSheetId="2">Indik_bis_einschl_07.03.!$G$2:$J$18</definedName>
    <definedName name="Bundesländer001_1" localSheetId="1">Gesamt_bis_einschl_07.03.21!$D$3:$H$19</definedName>
    <definedName name="Bundesländer001_1" localSheetId="2">Indik_bis_einschl_07.03.!$C$2:$F$18</definedName>
  </definedNames>
  <calcPr calcId="191029"/>
</workbook>
</file>

<file path=xl/calcChain.xml><?xml version="1.0" encoding="utf-8"?>
<calcChain xmlns="http://schemas.openxmlformats.org/spreadsheetml/2006/main">
  <c r="B76" i="10" l="1"/>
  <c r="D76" i="10" l="1"/>
  <c r="C76" i="1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<sst xmlns="http://schemas.openxmlformats.org/spreadsheetml/2006/main" count="132" uniqueCount="67">
  <si>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</si>
  <si>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</si>
  <si>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</si>
  <si>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</si>
  <si>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</si>
  <si>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</si>
  <si>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</si>
  <si>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</si>
  <si>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</si>
  <si>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</si>
  <si>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</si>
  <si>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</si>
  <si>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</si>
  <si>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</si>
  <si>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</si>
  <si>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</si>
  <si>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</si>
  <si>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</si>
  <si>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</si>
  <si>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</si>
  <si>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</si>
  <si>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</si>
  <si>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</si>
  <si>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</si>
  <si>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</si>
  <si>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</si>
  <si>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</si>
  <si>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</si>
  <si>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</si>
  <si>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</si>
  <si>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</si>
  <si>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</si>
  <si>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</si>
  <si>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</si>
  <si>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</si>
  <si>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</si>
  <si>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</si>
  <si>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</si>
  <si>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</si>
  <si>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</si>
  <si>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</si>
  <si>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</si>
  <si>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</si>
  <si>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</si>
  <si>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</si>
  <si>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</si>
  <si>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</si>
  <si>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</si>
  <si>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</si>
  <si>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</si>
  <si>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</si>
  <si>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</si>
  <si>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</si>
  <si>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</si>
  <si>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</si>
  <si>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</si>
  <si>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</si>
  <si>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</si>
  <si>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</si>
  <si>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</si>
  <si>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</si>
  <si>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Bund **</t>
  </si>
  <si>
    <t>-</t>
  </si>
  <si>
    <t>Datenstand: 08.03.2021, 8:00 Uhr</t>
  </si>
  <si>
    <t>Durchgeführte Impfungen bundesweit und nach Bundesland bis einschließlich 07.03.21 (Gesamt_bis_einschl_07.03.21)</t>
  </si>
  <si>
    <t xml:space="preserve">Die kumulative Zahl der Impfungen umfasst alle Impfungen, die bis einschließlich 07.03.21 durchgeführt und bis zum 08.03.21, 8:00 Uhr, dem RKI gemeldet wurden. Nachmeldungen und Datenkorrekturen aus zurückliegenden Tagen sind in der kumulativen Zahl der Impfungen enthalten. </t>
  </si>
  <si>
    <t>Anzahl Impfungen nach Indikation bis einschließlich 07.03.21 (Indik_bis_einschl_07.03.21)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</si>
</sst>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6">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style="thin">
        <color indexed="64"/>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78">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0" fontId="0" fillId="0" borderId="0" xfId="0" applyBorder="1"/>
    <xf numFmtId="165" fontId="10" fillId="3" borderId="2" xfId="1" applyNumberFormat="1" applyFont="1" applyFill="1" applyBorder="1" applyAlignment="1">
      <alignment horizontal="right" vertical="center"/>
    </xf>
    <xf numFmtId="3" fontId="1" fillId="3" borderId="15" xfId="0" applyNumberFormat="1" applyFont="1" applyFill="1" applyBorder="1"/>
    <xf numFmtId="3" fontId="1" fillId="0" borderId="15" xfId="0" applyNumberFormat="1" applyFont="1" applyBorder="1"/>
    <xf numFmtId="3" fontId="1" fillId="4" borderId="15"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0" fontId="0" fillId="0" borderId="5" xfId="0" applyBorder="1" applyAlignment="1">
      <alignment wrapText="1"/>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5"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3" borderId="15" xfId="0" applyNumberFormat="1" applyFont="1" applyFill="1" applyBorder="1" applyAlignment="1">
      <alignment horizontal="right"/>
    </xf>
    <xf numFmtId="14" fontId="1" fillId="0" borderId="0" xfId="0" applyNumberFormat="1" applyFont="1" applyFill="1" applyBorder="1" applyAlignment="1">
      <alignment horizontal="left" vertical="center"/>
    </xf>
    <xf numFmtId="3" fontId="1" fillId="0" borderId="0" xfId="0" applyNumberFormat="1" applyFont="1" applyFill="1" applyBorder="1"/>
    <xf numFmtId="0" fontId="0" fillId="0" borderId="0" xfId="0" applyFill="1" applyBorder="1"/>
    <xf numFmtId="0" fontId="0" fillId="0" borderId="0" xfId="0" applyAlignment="1">
      <alignment horizontal="left" wrapText="1"/>
    </xf>
    <xf numFmtId="0" fontId="4" fillId="2" borderId="12"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wrapText="1"/>
    </xf>
    <xf numFmtId="0" fontId="4" fillId="2" borderId="10" xfId="0" applyFont="1" applyFill="1" applyBorder="1" applyAlignment="1">
      <alignment horizont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3" xfId="0" applyFont="1" applyFill="1" applyBorder="1" applyAlignment="1">
      <alignment horizontal="right" wrapText="1"/>
    </xf>
    <xf numFmtId="0" fontId="4" fillId="2" borderId="14"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2">
    <queryTableFields count="10">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tabSelected="1" workbookViewId="0">
      <selection activeCell="A12" sqref="A12"/>
    </sheetView>
  </sheetViews>
  <sheetFormatPr baseColWidth="10" defaultColWidth="11.42578125" defaultRowHeight="15" x14ac:dyDescent="0.25"/>
  <cols>
    <col min="1" max="1" width="148.42578125" style="5" customWidth="1"/>
    <col min="2" max="16384" width="11.42578125" style="5"/>
  </cols>
  <sheetData>
    <row r="1" spans="1:3" x14ac:dyDescent="0.25">
      <c r="A1" s="29" t="s">
        <v>50</v>
      </c>
    </row>
    <row r="2" spans="1:3" x14ac:dyDescent="0.25">
      <c r="A2" s="31" t="s">
        <v>18</v>
      </c>
    </row>
    <row r="3" spans="1:3" x14ac:dyDescent="0.25">
      <c r="A3" s="31" t="s">
        <v>63</v>
      </c>
      <c r="B3" s="3"/>
      <c r="C3" s="4"/>
    </row>
    <row r="4" spans="1:3" x14ac:dyDescent="0.25">
      <c r="A4" s="31"/>
      <c r="B4" s="3"/>
      <c r="C4" s="4"/>
    </row>
    <row r="5" spans="1:3" x14ac:dyDescent="0.25">
      <c r="A5" s="35" t="s">
        <v>64</v>
      </c>
    </row>
    <row r="6" spans="1:3" ht="29.25" customHeight="1" x14ac:dyDescent="0.25">
      <c r="A6" s="34" t="s">
        <v>65</v>
      </c>
    </row>
    <row r="7" spans="1:3" x14ac:dyDescent="0.25">
      <c r="A7" s="31" t="s">
        <v>21</v>
      </c>
    </row>
    <row r="8" spans="1:3" x14ac:dyDescent="0.25">
      <c r="A8" s="31" t="s">
        <v>22</v>
      </c>
    </row>
    <row r="9" spans="1:3" s="32" customFormat="1" x14ac:dyDescent="0.25">
      <c r="A9" s="31"/>
    </row>
    <row r="10" spans="1:3" s="32" customFormat="1" x14ac:dyDescent="0.25">
      <c r="A10" s="31"/>
    </row>
    <row r="11" spans="1:3" x14ac:dyDescent="0.25">
      <c r="A11" s="35" t="s">
        <v>66</v>
      </c>
    </row>
    <row r="12" spans="1:3" ht="30" x14ac:dyDescent="0.25">
      <c r="A12" s="40" t="s">
        <v>55</v>
      </c>
    </row>
    <row r="13" spans="1:3" s="32" customFormat="1" x14ac:dyDescent="0.25">
      <c r="A13" s="30"/>
    </row>
    <row r="14" spans="1:3" x14ac:dyDescent="0.25">
      <c r="A14" s="31" t="s">
        <v>18</v>
      </c>
    </row>
    <row r="15" spans="1:3" x14ac:dyDescent="0.25">
      <c r="A15" s="35" t="s">
        <v>31</v>
      </c>
    </row>
    <row r="16" spans="1:3" ht="30" x14ac:dyDescent="0.25">
      <c r="A16" s="41" t="s">
        <v>32</v>
      </c>
    </row>
    <row r="17" spans="1:1" x14ac:dyDescent="0.25">
      <c r="A17" s="30"/>
    </row>
    <row r="18" spans="1:1" x14ac:dyDescent="0.25">
      <c r="A18" s="30"/>
    </row>
    <row r="19" spans="1:1" x14ac:dyDescent="0.25">
      <c r="A19" s="30" t="s">
        <v>30</v>
      </c>
    </row>
    <row r="20" spans="1:1" x14ac:dyDescent="0.25">
      <c r="A20" s="39" t="s">
        <v>52</v>
      </c>
    </row>
    <row r="21" spans="1:1" x14ac:dyDescent="0.25">
      <c r="A21" s="39" t="s">
        <v>53</v>
      </c>
    </row>
    <row r="22" spans="1:1" x14ac:dyDescent="0.25">
      <c r="A22" s="39" t="s">
        <v>54</v>
      </c>
    </row>
    <row r="23" spans="1:1" x14ac:dyDescent="0.25">
      <c r="A23" s="39"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N27"/>
  <sheetViews>
    <sheetView workbookViewId="0">
      <selection activeCell="E30" sqref="E30"/>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2" customWidth="1"/>
    <col min="8" max="8" width="12.28515625" style="5" customWidth="1"/>
    <col min="9" max="9" width="10" customWidth="1"/>
    <col min="11" max="12" width="11.42578125" style="32"/>
    <col min="13" max="13" width="12.5703125" customWidth="1"/>
    <col min="14" max="14" width="9.5703125" customWidth="1"/>
    <col min="15" max="15" width="18" customWidth="1"/>
  </cols>
  <sheetData>
    <row r="1" spans="1:14" ht="15" customHeight="1" x14ac:dyDescent="0.25">
      <c r="A1" s="64" t="s">
        <v>42</v>
      </c>
      <c r="B1" s="66" t="s">
        <v>16</v>
      </c>
      <c r="C1" s="72" t="s">
        <v>49</v>
      </c>
      <c r="D1" s="68" t="s">
        <v>44</v>
      </c>
      <c r="E1" s="69"/>
      <c r="F1" s="69"/>
      <c r="G1" s="69"/>
      <c r="H1" s="69"/>
      <c r="I1" s="69"/>
      <c r="J1" s="59" t="s">
        <v>45</v>
      </c>
      <c r="K1" s="60"/>
      <c r="L1" s="60"/>
      <c r="M1" s="60"/>
      <c r="N1" s="61"/>
    </row>
    <row r="2" spans="1:14" s="5" customFormat="1" ht="15" customHeight="1" x14ac:dyDescent="0.25">
      <c r="A2" s="64"/>
      <c r="B2" s="66"/>
      <c r="C2" s="72"/>
      <c r="D2" s="74" t="s">
        <v>20</v>
      </c>
      <c r="E2" s="75"/>
      <c r="F2" s="75"/>
      <c r="G2" s="75"/>
      <c r="H2" s="70" t="s">
        <v>17</v>
      </c>
      <c r="I2" s="57" t="s">
        <v>48</v>
      </c>
      <c r="J2" s="62" t="s">
        <v>20</v>
      </c>
      <c r="K2" s="63"/>
      <c r="L2" s="63"/>
      <c r="M2" s="70" t="s">
        <v>17</v>
      </c>
      <c r="N2" s="57" t="s">
        <v>48</v>
      </c>
    </row>
    <row r="3" spans="1:14" ht="16.5" customHeight="1" x14ac:dyDescent="0.25">
      <c r="A3" s="65"/>
      <c r="B3" s="67"/>
      <c r="C3" s="73"/>
      <c r="D3" s="20" t="s">
        <v>19</v>
      </c>
      <c r="E3" s="20" t="s">
        <v>47</v>
      </c>
      <c r="F3" s="20" t="s">
        <v>46</v>
      </c>
      <c r="G3" s="20" t="s">
        <v>57</v>
      </c>
      <c r="H3" s="71"/>
      <c r="I3" s="58"/>
      <c r="J3" s="20" t="s">
        <v>19</v>
      </c>
      <c r="K3" s="20" t="s">
        <v>47</v>
      </c>
      <c r="L3" s="20" t="s">
        <v>46</v>
      </c>
      <c r="M3" s="71"/>
      <c r="N3" s="58"/>
    </row>
    <row r="4" spans="1:14" x14ac:dyDescent="0.25">
      <c r="A4" s="7" t="s">
        <v>33</v>
      </c>
      <c r="B4" s="1" t="s">
        <v>1</v>
      </c>
      <c r="C4" s="26">
        <v>1006941</v>
      </c>
      <c r="D4" s="10">
        <v>683111</v>
      </c>
      <c r="E4" s="10">
        <v>509351</v>
      </c>
      <c r="F4" s="10">
        <v>32327</v>
      </c>
      <c r="G4" s="10">
        <v>141433</v>
      </c>
      <c r="H4" s="10">
        <v>19533</v>
      </c>
      <c r="I4" s="25">
        <v>6.1539347161911548</v>
      </c>
      <c r="J4" s="22">
        <v>323830</v>
      </c>
      <c r="K4" s="10">
        <v>313976</v>
      </c>
      <c r="L4" s="10">
        <v>9854</v>
      </c>
      <c r="M4" s="11">
        <v>6305</v>
      </c>
      <c r="N4" s="42">
        <v>2.9172838369520937</v>
      </c>
    </row>
    <row r="5" spans="1:14" x14ac:dyDescent="0.25">
      <c r="A5" s="8" t="s">
        <v>34</v>
      </c>
      <c r="B5" s="2" t="s">
        <v>0</v>
      </c>
      <c r="C5" s="27">
        <v>1332835</v>
      </c>
      <c r="D5" s="15">
        <v>893581</v>
      </c>
      <c r="E5" s="15">
        <v>692592</v>
      </c>
      <c r="F5" s="15">
        <v>34253</v>
      </c>
      <c r="G5" s="15">
        <v>166736</v>
      </c>
      <c r="H5" s="16">
        <v>20573</v>
      </c>
      <c r="I5" s="17">
        <v>6.8083726172951122</v>
      </c>
      <c r="J5" s="23">
        <v>439254</v>
      </c>
      <c r="K5" s="15">
        <v>427931</v>
      </c>
      <c r="L5" s="15">
        <v>11323</v>
      </c>
      <c r="M5" s="16">
        <v>5727</v>
      </c>
      <c r="N5" s="17">
        <v>3.3467642056370352</v>
      </c>
    </row>
    <row r="6" spans="1:14" x14ac:dyDescent="0.25">
      <c r="A6" s="7">
        <v>11</v>
      </c>
      <c r="B6" s="1" t="s">
        <v>3</v>
      </c>
      <c r="C6" s="26">
        <v>358989</v>
      </c>
      <c r="D6" s="10">
        <v>229311</v>
      </c>
      <c r="E6" s="10">
        <v>185421</v>
      </c>
      <c r="F6" s="10">
        <v>11359</v>
      </c>
      <c r="G6" s="10">
        <v>32531</v>
      </c>
      <c r="H6" s="11">
        <v>7276</v>
      </c>
      <c r="I6" s="12">
        <v>6.2491228347473804</v>
      </c>
      <c r="J6" s="22">
        <v>129678</v>
      </c>
      <c r="K6" s="10">
        <v>126114</v>
      </c>
      <c r="L6" s="10">
        <v>3564</v>
      </c>
      <c r="M6" s="11">
        <v>994</v>
      </c>
      <c r="N6" s="12">
        <v>3.5339506214894656</v>
      </c>
    </row>
    <row r="7" spans="1:14" x14ac:dyDescent="0.25">
      <c r="A7" s="8">
        <v>12</v>
      </c>
      <c r="B7" s="2" t="s">
        <v>2</v>
      </c>
      <c r="C7" s="27">
        <v>206864</v>
      </c>
      <c r="D7" s="15">
        <v>129196</v>
      </c>
      <c r="E7" s="15">
        <v>91665</v>
      </c>
      <c r="F7" s="15">
        <v>4227</v>
      </c>
      <c r="G7" s="15">
        <v>33304</v>
      </c>
      <c r="H7" s="16">
        <v>75</v>
      </c>
      <c r="I7" s="17">
        <v>5.1229770652442435</v>
      </c>
      <c r="J7" s="23">
        <v>77668</v>
      </c>
      <c r="K7" s="15">
        <v>75342</v>
      </c>
      <c r="L7" s="15">
        <v>2326</v>
      </c>
      <c r="M7" s="16">
        <v>309</v>
      </c>
      <c r="N7" s="17">
        <v>3.0797500131845403</v>
      </c>
    </row>
    <row r="8" spans="1:14" x14ac:dyDescent="0.25">
      <c r="A8" s="7" t="s">
        <v>35</v>
      </c>
      <c r="B8" s="1" t="s">
        <v>4</v>
      </c>
      <c r="C8" s="26">
        <v>71369</v>
      </c>
      <c r="D8" s="10">
        <v>48323</v>
      </c>
      <c r="E8" s="10">
        <v>33801</v>
      </c>
      <c r="F8" s="10">
        <v>2774</v>
      </c>
      <c r="G8" s="10">
        <v>11748</v>
      </c>
      <c r="H8" s="11">
        <v>1191</v>
      </c>
      <c r="I8" s="12">
        <v>7.093784222594766</v>
      </c>
      <c r="J8" s="22">
        <v>23046</v>
      </c>
      <c r="K8" s="10">
        <v>21792</v>
      </c>
      <c r="L8" s="10">
        <v>1254</v>
      </c>
      <c r="M8" s="11">
        <v>298</v>
      </c>
      <c r="N8" s="12">
        <v>3.3831374540885086</v>
      </c>
    </row>
    <row r="9" spans="1:14" x14ac:dyDescent="0.25">
      <c r="A9" s="8" t="s">
        <v>36</v>
      </c>
      <c r="B9" s="2" t="s">
        <v>5</v>
      </c>
      <c r="C9" s="27">
        <v>182944</v>
      </c>
      <c r="D9" s="15">
        <v>121158</v>
      </c>
      <c r="E9" s="15">
        <v>88666</v>
      </c>
      <c r="F9" s="15">
        <v>3478</v>
      </c>
      <c r="G9" s="15">
        <v>29014</v>
      </c>
      <c r="H9" s="16">
        <v>2889</v>
      </c>
      <c r="I9" s="17">
        <v>6.558820042517187</v>
      </c>
      <c r="J9" s="23">
        <v>61786</v>
      </c>
      <c r="K9" s="15">
        <v>60527</v>
      </c>
      <c r="L9" s="15">
        <v>1259</v>
      </c>
      <c r="M9" s="16">
        <v>1188</v>
      </c>
      <c r="N9" s="17">
        <v>3.3447502859651603</v>
      </c>
    </row>
    <row r="10" spans="1:14" x14ac:dyDescent="0.25">
      <c r="A10" s="7" t="s">
        <v>37</v>
      </c>
      <c r="B10" s="1" t="s">
        <v>15</v>
      </c>
      <c r="C10" s="26">
        <v>548850</v>
      </c>
      <c r="D10" s="10">
        <v>379480</v>
      </c>
      <c r="E10" s="10">
        <v>308498</v>
      </c>
      <c r="F10" s="10">
        <v>12813</v>
      </c>
      <c r="G10" s="10">
        <v>58169</v>
      </c>
      <c r="H10" s="11">
        <v>13471</v>
      </c>
      <c r="I10" s="12">
        <v>6.034910497321917</v>
      </c>
      <c r="J10" s="22">
        <v>169370</v>
      </c>
      <c r="K10" s="10">
        <v>168407</v>
      </c>
      <c r="L10" s="10">
        <v>963</v>
      </c>
      <c r="M10" s="11">
        <v>271</v>
      </c>
      <c r="N10" s="12">
        <v>2.6935089884352617</v>
      </c>
    </row>
    <row r="11" spans="1:14" x14ac:dyDescent="0.25">
      <c r="A11" s="8">
        <v>13</v>
      </c>
      <c r="B11" s="2" t="s">
        <v>6</v>
      </c>
      <c r="C11" s="28">
        <v>146848</v>
      </c>
      <c r="D11" s="15">
        <v>93201</v>
      </c>
      <c r="E11" s="15">
        <v>80163</v>
      </c>
      <c r="F11" s="15">
        <v>5175</v>
      </c>
      <c r="G11" s="15">
        <v>7863</v>
      </c>
      <c r="H11" s="16">
        <v>0</v>
      </c>
      <c r="I11" s="17">
        <v>5.7955847072825843</v>
      </c>
      <c r="J11" s="23">
        <v>53647</v>
      </c>
      <c r="K11" s="15">
        <v>52460</v>
      </c>
      <c r="L11" s="15">
        <v>1187</v>
      </c>
      <c r="M11" s="16">
        <v>0</v>
      </c>
      <c r="N11" s="17">
        <v>3.3359699229792468</v>
      </c>
    </row>
    <row r="12" spans="1:14" x14ac:dyDescent="0.25">
      <c r="A12" s="7" t="s">
        <v>38</v>
      </c>
      <c r="B12" s="1" t="s">
        <v>7</v>
      </c>
      <c r="C12" s="26">
        <v>663905</v>
      </c>
      <c r="D12" s="10">
        <v>464397</v>
      </c>
      <c r="E12" s="10">
        <v>376950</v>
      </c>
      <c r="F12" s="10">
        <v>14832</v>
      </c>
      <c r="G12" s="10">
        <v>72615</v>
      </c>
      <c r="H12" s="11">
        <v>476</v>
      </c>
      <c r="I12" s="12">
        <v>5.809604373894742</v>
      </c>
      <c r="J12" s="22">
        <v>199508</v>
      </c>
      <c r="K12" s="10">
        <v>195927</v>
      </c>
      <c r="L12" s="10">
        <v>3581</v>
      </c>
      <c r="M12" s="11">
        <v>1172</v>
      </c>
      <c r="N12" s="12">
        <v>2.4958441794994202</v>
      </c>
    </row>
    <row r="13" spans="1:14" x14ac:dyDescent="0.25">
      <c r="A13" s="8" t="s">
        <v>39</v>
      </c>
      <c r="B13" s="2" t="s">
        <v>8</v>
      </c>
      <c r="C13" s="27">
        <v>1569685</v>
      </c>
      <c r="D13" s="15">
        <v>1073810</v>
      </c>
      <c r="E13" s="15">
        <v>854194</v>
      </c>
      <c r="F13" s="15">
        <v>23617</v>
      </c>
      <c r="G13" s="15">
        <v>195999</v>
      </c>
      <c r="H13" s="16">
        <v>22487</v>
      </c>
      <c r="I13" s="17">
        <v>5.9831547179365545</v>
      </c>
      <c r="J13" s="23">
        <v>495875</v>
      </c>
      <c r="K13" s="15">
        <v>486654</v>
      </c>
      <c r="L13" s="15">
        <v>9221</v>
      </c>
      <c r="M13" s="16">
        <v>9008</v>
      </c>
      <c r="N13" s="17">
        <v>2.7629625778832279</v>
      </c>
    </row>
    <row r="14" spans="1:14" x14ac:dyDescent="0.25">
      <c r="A14" s="7" t="s">
        <v>40</v>
      </c>
      <c r="B14" s="1" t="s">
        <v>12</v>
      </c>
      <c r="C14" s="26">
        <v>409353</v>
      </c>
      <c r="D14" s="10">
        <v>267383</v>
      </c>
      <c r="E14" s="10">
        <v>193749</v>
      </c>
      <c r="F14" s="10">
        <v>4543</v>
      </c>
      <c r="G14" s="10">
        <v>69091</v>
      </c>
      <c r="H14" s="11">
        <v>777</v>
      </c>
      <c r="I14" s="12">
        <v>6.5312490305705824</v>
      </c>
      <c r="J14" s="22">
        <v>141970</v>
      </c>
      <c r="K14" s="10">
        <v>138237</v>
      </c>
      <c r="L14" s="10">
        <v>3733</v>
      </c>
      <c r="M14" s="11">
        <v>37</v>
      </c>
      <c r="N14" s="12">
        <v>3.4678398584431531</v>
      </c>
    </row>
    <row r="15" spans="1:14" x14ac:dyDescent="0.25">
      <c r="A15" s="8">
        <v>10</v>
      </c>
      <c r="B15" s="2" t="s">
        <v>13</v>
      </c>
      <c r="C15" s="27">
        <v>95864</v>
      </c>
      <c r="D15" s="15">
        <v>69345</v>
      </c>
      <c r="E15" s="15">
        <v>50709</v>
      </c>
      <c r="F15" s="15">
        <v>2277</v>
      </c>
      <c r="G15" s="15">
        <v>16359</v>
      </c>
      <c r="H15" s="16">
        <v>0</v>
      </c>
      <c r="I15" s="17">
        <v>7.0266403347090405</v>
      </c>
      <c r="J15" s="23">
        <v>26519</v>
      </c>
      <c r="K15" s="15">
        <v>25418</v>
      </c>
      <c r="L15" s="15">
        <v>1101</v>
      </c>
      <c r="M15" s="16">
        <v>0</v>
      </c>
      <c r="N15" s="17">
        <v>2.6871364198738052</v>
      </c>
    </row>
    <row r="16" spans="1:14" x14ac:dyDescent="0.25">
      <c r="A16" s="7">
        <v>14</v>
      </c>
      <c r="B16" s="1" t="s">
        <v>9</v>
      </c>
      <c r="C16" s="26">
        <v>380453</v>
      </c>
      <c r="D16" s="10">
        <v>266909</v>
      </c>
      <c r="E16" s="10">
        <v>233928</v>
      </c>
      <c r="F16" s="10">
        <v>12687</v>
      </c>
      <c r="G16" s="10">
        <v>20294</v>
      </c>
      <c r="H16" s="11">
        <v>9404</v>
      </c>
      <c r="I16" s="12">
        <v>6.5547863675846418</v>
      </c>
      <c r="J16" s="22">
        <v>113544</v>
      </c>
      <c r="K16" s="10">
        <v>112033</v>
      </c>
      <c r="L16" s="10">
        <v>1511</v>
      </c>
      <c r="M16" s="11">
        <v>2151</v>
      </c>
      <c r="N16" s="12">
        <v>2.7884285030517164</v>
      </c>
    </row>
    <row r="17" spans="1:14" x14ac:dyDescent="0.25">
      <c r="A17" s="8">
        <v>15</v>
      </c>
      <c r="B17" s="2" t="s">
        <v>10</v>
      </c>
      <c r="C17" s="27">
        <v>183640</v>
      </c>
      <c r="D17" s="15">
        <v>122621</v>
      </c>
      <c r="E17" s="15">
        <v>91517</v>
      </c>
      <c r="F17" s="15">
        <v>6881</v>
      </c>
      <c r="G17" s="15">
        <v>24223</v>
      </c>
      <c r="H17" s="16">
        <v>446</v>
      </c>
      <c r="I17" s="17">
        <v>5.5869330074695345</v>
      </c>
      <c r="J17" s="23">
        <v>61019</v>
      </c>
      <c r="K17" s="15">
        <v>59403</v>
      </c>
      <c r="L17" s="15">
        <v>1616</v>
      </c>
      <c r="M17" s="16">
        <v>0</v>
      </c>
      <c r="N17" s="17">
        <v>2.7801850024284871</v>
      </c>
    </row>
    <row r="18" spans="1:14" x14ac:dyDescent="0.25">
      <c r="A18" s="7" t="s">
        <v>41</v>
      </c>
      <c r="B18" s="1" t="s">
        <v>11</v>
      </c>
      <c r="C18" s="26">
        <v>282183</v>
      </c>
      <c r="D18" s="10">
        <v>186133</v>
      </c>
      <c r="E18" s="10">
        <v>143118</v>
      </c>
      <c r="F18" s="10">
        <v>5900</v>
      </c>
      <c r="G18" s="10">
        <v>37115</v>
      </c>
      <c r="H18" s="11">
        <v>5158</v>
      </c>
      <c r="I18" s="12">
        <v>6.410039627753271</v>
      </c>
      <c r="J18" s="22">
        <v>96050</v>
      </c>
      <c r="K18" s="10">
        <v>94510</v>
      </c>
      <c r="L18" s="10">
        <v>1540</v>
      </c>
      <c r="M18" s="11">
        <v>71</v>
      </c>
      <c r="N18" s="12">
        <v>3.3077654486077255</v>
      </c>
    </row>
    <row r="19" spans="1:14" x14ac:dyDescent="0.25">
      <c r="A19" s="8">
        <v>16</v>
      </c>
      <c r="B19" s="2" t="s">
        <v>14</v>
      </c>
      <c r="C19" s="27">
        <v>213900</v>
      </c>
      <c r="D19" s="15">
        <v>142256</v>
      </c>
      <c r="E19" s="15">
        <v>108343</v>
      </c>
      <c r="F19" s="15">
        <v>8318</v>
      </c>
      <c r="G19" s="15">
        <v>25595</v>
      </c>
      <c r="H19" s="16">
        <v>5195</v>
      </c>
      <c r="I19" s="17">
        <v>6.6681103864387845</v>
      </c>
      <c r="J19" s="23">
        <v>71644</v>
      </c>
      <c r="K19" s="15">
        <v>70036</v>
      </c>
      <c r="L19" s="15">
        <v>1608</v>
      </c>
      <c r="M19" s="16">
        <v>280</v>
      </c>
      <c r="N19" s="17">
        <v>3.358242186804214</v>
      </c>
    </row>
    <row r="20" spans="1:14" s="32" customFormat="1" x14ac:dyDescent="0.25">
      <c r="A20" s="7"/>
      <c r="B20" s="1" t="s">
        <v>58</v>
      </c>
      <c r="C20" s="52" t="s">
        <v>62</v>
      </c>
      <c r="D20" s="10" t="s">
        <v>62</v>
      </c>
      <c r="E20" s="10" t="s">
        <v>62</v>
      </c>
      <c r="F20" s="10" t="s">
        <v>62</v>
      </c>
      <c r="G20" s="10" t="s">
        <v>62</v>
      </c>
      <c r="H20" s="11" t="s">
        <v>62</v>
      </c>
      <c r="I20" s="12" t="s">
        <v>62</v>
      </c>
      <c r="J20" s="22" t="s">
        <v>62</v>
      </c>
      <c r="K20" s="10" t="s">
        <v>62</v>
      </c>
      <c r="L20" s="10" t="s">
        <v>62</v>
      </c>
      <c r="M20" s="11" t="s">
        <v>62</v>
      </c>
      <c r="N20" s="12" t="s">
        <v>62</v>
      </c>
    </row>
    <row r="21" spans="1:14" x14ac:dyDescent="0.25">
      <c r="A21" s="44"/>
      <c r="B21" s="45" t="s">
        <v>19</v>
      </c>
      <c r="C21" s="46">
        <v>7654623</v>
      </c>
      <c r="D21" s="44">
        <v>5170215</v>
      </c>
      <c r="E21" s="44">
        <v>4042665</v>
      </c>
      <c r="F21" s="44">
        <v>185461</v>
      </c>
      <c r="G21" s="44">
        <v>942089</v>
      </c>
      <c r="H21" s="44">
        <v>108951</v>
      </c>
      <c r="I21" s="47">
        <v>6.2166880688596668</v>
      </c>
      <c r="J21" s="48">
        <v>2484408</v>
      </c>
      <c r="K21" s="44">
        <v>2428767</v>
      </c>
      <c r="L21" s="44">
        <v>55641</v>
      </c>
      <c r="M21" s="44">
        <v>27811</v>
      </c>
      <c r="N21" s="47">
        <v>2.9872625358480271</v>
      </c>
    </row>
    <row r="23" spans="1:14" s="32" customFormat="1" ht="14.25" customHeight="1" x14ac:dyDescent="0.25">
      <c r="A23" s="32" t="s">
        <v>43</v>
      </c>
    </row>
    <row r="24" spans="1:14" ht="30.75" customHeight="1" x14ac:dyDescent="0.25">
      <c r="A24" s="56" t="s">
        <v>59</v>
      </c>
      <c r="B24" s="56"/>
      <c r="C24" s="56"/>
      <c r="D24" s="56"/>
      <c r="E24" s="56"/>
      <c r="F24" s="56"/>
      <c r="G24" s="56"/>
      <c r="H24" s="56"/>
      <c r="I24" s="56"/>
      <c r="J24" s="56"/>
      <c r="K24" s="56"/>
      <c r="L24" s="56"/>
      <c r="M24" s="56"/>
      <c r="N24" s="56"/>
    </row>
    <row r="27" spans="1:14" x14ac:dyDescent="0.25">
      <c r="C27" s="24"/>
    </row>
  </sheetData>
  <mergeCells count="12">
    <mergeCell ref="A24:N24"/>
    <mergeCell ref="N2:N3"/>
    <mergeCell ref="J1:N1"/>
    <mergeCell ref="J2:L2"/>
    <mergeCell ref="A1:A3"/>
    <mergeCell ref="B1:B3"/>
    <mergeCell ref="D1:I1"/>
    <mergeCell ref="I2:I3"/>
    <mergeCell ref="H2:H3"/>
    <mergeCell ref="M2:M3"/>
    <mergeCell ref="C1:C3"/>
    <mergeCell ref="D2:G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activeCell="E29" sqref="E29"/>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76" t="s">
        <v>42</v>
      </c>
      <c r="B1" s="66" t="s">
        <v>16</v>
      </c>
      <c r="C1" s="59" t="s">
        <v>44</v>
      </c>
      <c r="D1" s="60"/>
      <c r="E1" s="60"/>
      <c r="F1" s="60"/>
      <c r="G1" s="59" t="s">
        <v>45</v>
      </c>
      <c r="H1" s="60"/>
      <c r="I1" s="60"/>
      <c r="J1" s="60"/>
    </row>
    <row r="2" spans="1:10" ht="31.5" customHeight="1" x14ac:dyDescent="0.25">
      <c r="A2" s="77"/>
      <c r="B2" s="67"/>
      <c r="C2" s="20" t="s">
        <v>23</v>
      </c>
      <c r="D2" s="20" t="s">
        <v>24</v>
      </c>
      <c r="E2" s="20" t="s">
        <v>25</v>
      </c>
      <c r="F2" s="21" t="s">
        <v>26</v>
      </c>
      <c r="G2" s="20" t="s">
        <v>23</v>
      </c>
      <c r="H2" s="20" t="s">
        <v>24</v>
      </c>
      <c r="I2" s="20" t="s">
        <v>25</v>
      </c>
      <c r="J2" s="21" t="s">
        <v>26</v>
      </c>
    </row>
    <row r="3" spans="1:10" x14ac:dyDescent="0.25">
      <c r="A3" s="7" t="s">
        <v>33</v>
      </c>
      <c r="B3" s="1" t="s">
        <v>1</v>
      </c>
      <c r="C3" s="13">
        <v>349555</v>
      </c>
      <c r="D3" s="11">
        <v>279208</v>
      </c>
      <c r="E3" s="11">
        <v>25157</v>
      </c>
      <c r="F3" s="14">
        <v>84757</v>
      </c>
      <c r="G3" s="13">
        <v>185977</v>
      </c>
      <c r="H3" s="11">
        <v>115259</v>
      </c>
      <c r="I3" s="11">
        <v>7799</v>
      </c>
      <c r="J3" s="14">
        <v>61405</v>
      </c>
    </row>
    <row r="4" spans="1:10" x14ac:dyDescent="0.25">
      <c r="A4" s="8" t="s">
        <v>34</v>
      </c>
      <c r="B4" s="2" t="s">
        <v>0</v>
      </c>
      <c r="C4" s="19">
        <v>382200</v>
      </c>
      <c r="D4" s="16">
        <v>409724</v>
      </c>
      <c r="E4" s="16">
        <v>49061</v>
      </c>
      <c r="F4" s="18">
        <v>124319</v>
      </c>
      <c r="G4" s="19">
        <v>166124</v>
      </c>
      <c r="H4" s="16">
        <v>214496</v>
      </c>
      <c r="I4" s="16">
        <v>10705</v>
      </c>
      <c r="J4" s="18">
        <v>99119</v>
      </c>
    </row>
    <row r="5" spans="1:10" x14ac:dyDescent="0.25">
      <c r="A5" s="7">
        <v>11</v>
      </c>
      <c r="B5" s="1" t="s">
        <v>3</v>
      </c>
      <c r="C5" s="13">
        <v>157730</v>
      </c>
      <c r="D5" s="11">
        <v>73479</v>
      </c>
      <c r="E5" s="11">
        <v>150</v>
      </c>
      <c r="F5" s="14">
        <v>43278</v>
      </c>
      <c r="G5" s="13">
        <v>97182</v>
      </c>
      <c r="H5" s="11">
        <v>30597</v>
      </c>
      <c r="I5" s="11">
        <v>30</v>
      </c>
      <c r="J5" s="14">
        <v>36266</v>
      </c>
    </row>
    <row r="6" spans="1:10" x14ac:dyDescent="0.25">
      <c r="A6" s="8">
        <v>12</v>
      </c>
      <c r="B6" s="2" t="s">
        <v>2</v>
      </c>
      <c r="C6" s="19">
        <v>49495</v>
      </c>
      <c r="D6" s="16">
        <v>70249</v>
      </c>
      <c r="E6" s="16">
        <v>6677</v>
      </c>
      <c r="F6" s="18">
        <v>22982</v>
      </c>
      <c r="G6" s="19">
        <v>35045</v>
      </c>
      <c r="H6" s="16">
        <v>41047</v>
      </c>
      <c r="I6" s="16">
        <v>1135</v>
      </c>
      <c r="J6" s="18">
        <v>17421</v>
      </c>
    </row>
    <row r="7" spans="1:10" x14ac:dyDescent="0.25">
      <c r="A7" s="7" t="s">
        <v>35</v>
      </c>
      <c r="B7" s="1" t="s">
        <v>4</v>
      </c>
      <c r="C7" s="13">
        <v>20634</v>
      </c>
      <c r="D7" s="11">
        <v>23234</v>
      </c>
      <c r="E7" s="11">
        <v>1004</v>
      </c>
      <c r="F7" s="14">
        <v>8209</v>
      </c>
      <c r="G7" s="13">
        <v>11045</v>
      </c>
      <c r="H7" s="11">
        <v>8989</v>
      </c>
      <c r="I7" s="11">
        <v>164</v>
      </c>
      <c r="J7" s="14">
        <v>7017</v>
      </c>
    </row>
    <row r="8" spans="1:10" x14ac:dyDescent="0.25">
      <c r="A8" s="8" t="s">
        <v>36</v>
      </c>
      <c r="B8" s="2" t="s">
        <v>5</v>
      </c>
      <c r="C8" s="19">
        <v>51298</v>
      </c>
      <c r="D8" s="16">
        <v>62576</v>
      </c>
      <c r="E8" s="16">
        <v>2202</v>
      </c>
      <c r="F8" s="18">
        <v>15925</v>
      </c>
      <c r="G8" s="19">
        <v>25898</v>
      </c>
      <c r="H8" s="16">
        <v>32275</v>
      </c>
      <c r="I8" s="16">
        <v>252</v>
      </c>
      <c r="J8" s="18">
        <v>12490</v>
      </c>
    </row>
    <row r="9" spans="1:10" x14ac:dyDescent="0.25">
      <c r="A9" s="7" t="s">
        <v>37</v>
      </c>
      <c r="B9" s="1" t="s">
        <v>15</v>
      </c>
      <c r="C9" s="13">
        <v>183046</v>
      </c>
      <c r="D9" s="11">
        <v>160683</v>
      </c>
      <c r="E9" s="11">
        <v>11826</v>
      </c>
      <c r="F9" s="14">
        <v>50347</v>
      </c>
      <c r="G9" s="13">
        <v>81976</v>
      </c>
      <c r="H9" s="11">
        <v>69053</v>
      </c>
      <c r="I9" s="11">
        <v>7176</v>
      </c>
      <c r="J9" s="14">
        <v>35480</v>
      </c>
    </row>
    <row r="10" spans="1:10" x14ac:dyDescent="0.25">
      <c r="A10" s="8">
        <v>13</v>
      </c>
      <c r="B10" s="2" t="s">
        <v>6</v>
      </c>
      <c r="C10" s="19">
        <v>31283</v>
      </c>
      <c r="D10" s="16">
        <v>38362</v>
      </c>
      <c r="E10" s="16">
        <v>1934</v>
      </c>
      <c r="F10" s="18">
        <v>24504</v>
      </c>
      <c r="G10" s="19">
        <v>12280</v>
      </c>
      <c r="H10" s="16">
        <v>25688</v>
      </c>
      <c r="I10" s="16">
        <v>690</v>
      </c>
      <c r="J10" s="18">
        <v>16265</v>
      </c>
    </row>
    <row r="11" spans="1:10" x14ac:dyDescent="0.25">
      <c r="A11" s="7" t="s">
        <v>38</v>
      </c>
      <c r="B11" s="1" t="s">
        <v>7</v>
      </c>
      <c r="C11" s="13">
        <v>221549</v>
      </c>
      <c r="D11" s="11">
        <v>183769</v>
      </c>
      <c r="E11" s="11">
        <v>45047</v>
      </c>
      <c r="F11" s="14">
        <v>95239</v>
      </c>
      <c r="G11" s="13">
        <v>55922</v>
      </c>
      <c r="H11" s="11">
        <v>98644</v>
      </c>
      <c r="I11" s="11">
        <v>29018</v>
      </c>
      <c r="J11" s="14">
        <v>77832</v>
      </c>
    </row>
    <row r="12" spans="1:10" x14ac:dyDescent="0.25">
      <c r="A12" s="8" t="s">
        <v>39</v>
      </c>
      <c r="B12" s="2" t="s">
        <v>8</v>
      </c>
      <c r="C12" s="19">
        <v>379481</v>
      </c>
      <c r="D12" s="16">
        <v>561256</v>
      </c>
      <c r="E12" s="16">
        <v>20107</v>
      </c>
      <c r="F12" s="18">
        <v>186613</v>
      </c>
      <c r="G12" s="19">
        <v>109315</v>
      </c>
      <c r="H12" s="16">
        <v>289982</v>
      </c>
      <c r="I12" s="16">
        <v>13824</v>
      </c>
      <c r="J12" s="18">
        <v>144285</v>
      </c>
    </row>
    <row r="13" spans="1:10" x14ac:dyDescent="0.25">
      <c r="A13" s="7" t="s">
        <v>40</v>
      </c>
      <c r="B13" s="1" t="s">
        <v>12</v>
      </c>
      <c r="C13" s="13">
        <v>95254</v>
      </c>
      <c r="D13" s="11">
        <v>130833</v>
      </c>
      <c r="E13" s="11">
        <v>5250</v>
      </c>
      <c r="F13" s="14">
        <v>36046</v>
      </c>
      <c r="G13" s="13">
        <v>52322</v>
      </c>
      <c r="H13" s="11">
        <v>57862</v>
      </c>
      <c r="I13" s="11">
        <v>90</v>
      </c>
      <c r="J13" s="14">
        <v>31696</v>
      </c>
    </row>
    <row r="14" spans="1:10" x14ac:dyDescent="0.25">
      <c r="A14" s="8">
        <v>10</v>
      </c>
      <c r="B14" s="2" t="s">
        <v>13</v>
      </c>
      <c r="C14" s="19">
        <v>39177</v>
      </c>
      <c r="D14" s="16">
        <v>25504</v>
      </c>
      <c r="E14" s="16">
        <v>993</v>
      </c>
      <c r="F14" s="18">
        <v>10264</v>
      </c>
      <c r="G14" s="19">
        <v>17360</v>
      </c>
      <c r="H14" s="16">
        <v>6593</v>
      </c>
      <c r="I14" s="16">
        <v>0</v>
      </c>
      <c r="J14" s="18">
        <v>8254</v>
      </c>
    </row>
    <row r="15" spans="1:10" x14ac:dyDescent="0.25">
      <c r="A15" s="7">
        <v>14</v>
      </c>
      <c r="B15" s="1" t="s">
        <v>9</v>
      </c>
      <c r="C15" s="13">
        <v>108272</v>
      </c>
      <c r="D15" s="11">
        <v>104335</v>
      </c>
      <c r="E15" s="11">
        <v>11992</v>
      </c>
      <c r="F15" s="14">
        <v>33988</v>
      </c>
      <c r="G15" s="13">
        <v>40182</v>
      </c>
      <c r="H15" s="11">
        <v>51048</v>
      </c>
      <c r="I15" s="11">
        <v>7454</v>
      </c>
      <c r="J15" s="14">
        <v>19573</v>
      </c>
    </row>
    <row r="16" spans="1:10" x14ac:dyDescent="0.25">
      <c r="A16" s="8">
        <v>15</v>
      </c>
      <c r="B16" s="2" t="s">
        <v>10</v>
      </c>
      <c r="C16" s="19">
        <v>46541</v>
      </c>
      <c r="D16" s="16">
        <v>59697</v>
      </c>
      <c r="E16" s="16">
        <v>5342</v>
      </c>
      <c r="F16" s="18">
        <v>30629</v>
      </c>
      <c r="G16" s="19">
        <v>23236</v>
      </c>
      <c r="H16" s="16">
        <v>30166</v>
      </c>
      <c r="I16" s="16">
        <v>3060</v>
      </c>
      <c r="J16" s="18">
        <v>18701</v>
      </c>
    </row>
    <row r="17" spans="1:11" x14ac:dyDescent="0.25">
      <c r="A17" s="7" t="s">
        <v>41</v>
      </c>
      <c r="B17" s="1" t="s">
        <v>11</v>
      </c>
      <c r="C17" s="13">
        <v>80845</v>
      </c>
      <c r="D17" s="11">
        <v>78403</v>
      </c>
      <c r="E17" s="11">
        <v>9755</v>
      </c>
      <c r="F17" s="14">
        <v>51588</v>
      </c>
      <c r="G17" s="13">
        <v>40932</v>
      </c>
      <c r="H17" s="11">
        <v>36122</v>
      </c>
      <c r="I17" s="11">
        <v>8836</v>
      </c>
      <c r="J17" s="14">
        <v>40687</v>
      </c>
      <c r="K17" s="32"/>
    </row>
    <row r="18" spans="1:11" x14ac:dyDescent="0.25">
      <c r="A18" s="8">
        <v>16</v>
      </c>
      <c r="B18" s="2" t="s">
        <v>14</v>
      </c>
      <c r="C18" s="16">
        <v>67512</v>
      </c>
      <c r="D18" s="16">
        <v>63386</v>
      </c>
      <c r="E18" s="16">
        <v>7483</v>
      </c>
      <c r="F18" s="18">
        <v>23566</v>
      </c>
      <c r="G18" s="16">
        <v>35895</v>
      </c>
      <c r="H18" s="16">
        <v>30389</v>
      </c>
      <c r="I18" s="16">
        <v>3254</v>
      </c>
      <c r="J18" s="18">
        <v>14449</v>
      </c>
    </row>
    <row r="19" spans="1:11" s="32" customFormat="1" x14ac:dyDescent="0.25">
      <c r="A19" s="7"/>
      <c r="B19" s="1" t="s">
        <v>61</v>
      </c>
      <c r="C19" s="13" t="s">
        <v>62</v>
      </c>
      <c r="D19" s="11" t="s">
        <v>62</v>
      </c>
      <c r="E19" s="11" t="s">
        <v>62</v>
      </c>
      <c r="F19" s="14" t="s">
        <v>62</v>
      </c>
      <c r="G19" s="13" t="s">
        <v>62</v>
      </c>
      <c r="H19" s="11" t="s">
        <v>62</v>
      </c>
      <c r="I19" s="11" t="s">
        <v>62</v>
      </c>
      <c r="J19" s="14" t="s">
        <v>62</v>
      </c>
    </row>
    <row r="20" spans="1:11" x14ac:dyDescent="0.25">
      <c r="A20" s="44"/>
      <c r="B20" s="45" t="s">
        <v>19</v>
      </c>
      <c r="C20" s="49">
        <v>2263872</v>
      </c>
      <c r="D20" s="50">
        <v>2324698</v>
      </c>
      <c r="E20" s="50">
        <v>203980</v>
      </c>
      <c r="F20" s="51">
        <v>842254</v>
      </c>
      <c r="G20" s="49">
        <v>990691</v>
      </c>
      <c r="H20" s="50">
        <v>1138210</v>
      </c>
      <c r="I20" s="50">
        <v>93487</v>
      </c>
      <c r="J20" s="51">
        <v>640940</v>
      </c>
    </row>
    <row r="22" spans="1:11" x14ac:dyDescent="0.25">
      <c r="A22" s="5" t="s">
        <v>27</v>
      </c>
    </row>
    <row r="23" spans="1:11" x14ac:dyDescent="0.25">
      <c r="A23" s="5" t="s">
        <v>28</v>
      </c>
    </row>
    <row r="24" spans="1:11" ht="14.25" customHeight="1" x14ac:dyDescent="0.25">
      <c r="A24" s="5" t="s">
        <v>43</v>
      </c>
    </row>
    <row r="25" spans="1:11" ht="46.5" customHeight="1" x14ac:dyDescent="0.25">
      <c r="A25" s="56" t="s">
        <v>60</v>
      </c>
      <c r="B25" s="56"/>
      <c r="C25" s="56"/>
      <c r="D25" s="56"/>
      <c r="E25" s="56"/>
      <c r="F25" s="56"/>
      <c r="G25" s="56"/>
      <c r="H25" s="56"/>
      <c r="I25" s="56"/>
      <c r="J25" s="56"/>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76"/>
  <sheetViews>
    <sheetView topLeftCell="A61" workbookViewId="0">
      <selection activeCell="E80" sqref="E80"/>
    </sheetView>
  </sheetViews>
  <sheetFormatPr baseColWidth="10" defaultRowHeight="15" x14ac:dyDescent="0.25"/>
  <cols>
    <col min="1" max="1" width="13.42578125" customWidth="1"/>
    <col min="2" max="2" width="13" customWidth="1"/>
    <col min="3" max="3" width="13.42578125" customWidth="1"/>
    <col min="4" max="4" width="16.28515625" customWidth="1"/>
  </cols>
  <sheetData>
    <row r="1" spans="1:4" ht="46.5" customHeight="1" x14ac:dyDescent="0.25">
      <c r="A1" s="37" t="s">
        <v>29</v>
      </c>
      <c r="B1" s="6" t="s">
        <v>44</v>
      </c>
      <c r="C1" s="6" t="s">
        <v>45</v>
      </c>
      <c r="D1" s="36" t="s">
        <v>51</v>
      </c>
    </row>
    <row r="2" spans="1:4" x14ac:dyDescent="0.25">
      <c r="A2" s="38">
        <v>44192</v>
      </c>
      <c r="B2" s="33">
        <v>23567</v>
      </c>
      <c r="C2" s="33">
        <v>0</v>
      </c>
      <c r="D2" s="33">
        <v>23567</v>
      </c>
    </row>
    <row r="3" spans="1:4" x14ac:dyDescent="0.25">
      <c r="A3" s="38">
        <v>44193</v>
      </c>
      <c r="B3" s="33">
        <v>18741</v>
      </c>
      <c r="C3" s="33">
        <v>0</v>
      </c>
      <c r="D3" s="33">
        <v>18741</v>
      </c>
    </row>
    <row r="4" spans="1:4" x14ac:dyDescent="0.25">
      <c r="A4" s="38">
        <v>44194</v>
      </c>
      <c r="B4" s="33">
        <v>42655</v>
      </c>
      <c r="C4" s="33">
        <v>0</v>
      </c>
      <c r="D4" s="33">
        <v>42655</v>
      </c>
    </row>
    <row r="5" spans="1:4" x14ac:dyDescent="0.25">
      <c r="A5" s="38">
        <v>44195</v>
      </c>
      <c r="B5" s="33">
        <v>58002</v>
      </c>
      <c r="C5" s="33">
        <v>0</v>
      </c>
      <c r="D5" s="33">
        <v>58002</v>
      </c>
    </row>
    <row r="6" spans="1:4" x14ac:dyDescent="0.25">
      <c r="A6" s="38">
        <v>44196</v>
      </c>
      <c r="B6" s="33">
        <v>38619</v>
      </c>
      <c r="C6" s="33">
        <v>0</v>
      </c>
      <c r="D6" s="33">
        <v>38619</v>
      </c>
    </row>
    <row r="7" spans="1:4" x14ac:dyDescent="0.25">
      <c r="A7" s="38">
        <v>44197</v>
      </c>
      <c r="B7" s="33">
        <v>24753</v>
      </c>
      <c r="C7" s="33">
        <v>0</v>
      </c>
      <c r="D7" s="33">
        <v>24753</v>
      </c>
    </row>
    <row r="8" spans="1:4" x14ac:dyDescent="0.25">
      <c r="A8" s="38">
        <v>44198</v>
      </c>
      <c r="B8" s="33">
        <v>51974</v>
      </c>
      <c r="C8" s="33">
        <v>0</v>
      </c>
      <c r="D8" s="33">
        <v>51974</v>
      </c>
    </row>
    <row r="9" spans="1:4" x14ac:dyDescent="0.25">
      <c r="A9" s="38">
        <v>44199</v>
      </c>
      <c r="B9" s="33">
        <v>24993</v>
      </c>
      <c r="C9" s="33">
        <v>0</v>
      </c>
      <c r="D9" s="33">
        <v>24993</v>
      </c>
    </row>
    <row r="10" spans="1:4" x14ac:dyDescent="0.25">
      <c r="A10" s="38">
        <v>44200</v>
      </c>
      <c r="B10" s="33">
        <v>48644</v>
      </c>
      <c r="C10" s="33">
        <v>0</v>
      </c>
      <c r="D10" s="33">
        <v>48644</v>
      </c>
    </row>
    <row r="11" spans="1:4" x14ac:dyDescent="0.25">
      <c r="A11" s="38">
        <v>44201</v>
      </c>
      <c r="B11" s="33">
        <v>52435</v>
      </c>
      <c r="C11" s="33">
        <v>0</v>
      </c>
      <c r="D11" s="33">
        <v>52435</v>
      </c>
    </row>
    <row r="12" spans="1:4" x14ac:dyDescent="0.25">
      <c r="A12" s="38">
        <v>44202</v>
      </c>
      <c r="B12" s="33">
        <v>59089</v>
      </c>
      <c r="C12" s="33">
        <v>0</v>
      </c>
      <c r="D12" s="33">
        <v>59089</v>
      </c>
    </row>
    <row r="13" spans="1:4" x14ac:dyDescent="0.25">
      <c r="A13" s="38">
        <v>44203</v>
      </c>
      <c r="B13" s="33">
        <v>58416</v>
      </c>
      <c r="C13" s="33">
        <v>0</v>
      </c>
      <c r="D13" s="33">
        <v>58416</v>
      </c>
    </row>
    <row r="14" spans="1:4" x14ac:dyDescent="0.25">
      <c r="A14" s="38">
        <v>44204</v>
      </c>
      <c r="B14" s="33">
        <v>60340</v>
      </c>
      <c r="C14" s="33">
        <v>0</v>
      </c>
      <c r="D14" s="33">
        <v>60340</v>
      </c>
    </row>
    <row r="15" spans="1:4" x14ac:dyDescent="0.25">
      <c r="A15" s="38">
        <v>44205</v>
      </c>
      <c r="B15" s="33">
        <v>57193</v>
      </c>
      <c r="C15" s="33">
        <v>0</v>
      </c>
      <c r="D15" s="33">
        <v>57193</v>
      </c>
    </row>
    <row r="16" spans="1:4" x14ac:dyDescent="0.25">
      <c r="A16" s="38">
        <v>44206</v>
      </c>
      <c r="B16" s="33">
        <v>33285</v>
      </c>
      <c r="C16" s="33">
        <v>0</v>
      </c>
      <c r="D16" s="33">
        <v>33285</v>
      </c>
    </row>
    <row r="17" spans="1:4" x14ac:dyDescent="0.25">
      <c r="A17" s="38">
        <v>44207</v>
      </c>
      <c r="B17" s="33">
        <v>65671</v>
      </c>
      <c r="C17" s="33">
        <v>0</v>
      </c>
      <c r="D17" s="33">
        <v>65671</v>
      </c>
    </row>
    <row r="18" spans="1:4" x14ac:dyDescent="0.25">
      <c r="A18" s="38">
        <v>44208</v>
      </c>
      <c r="B18" s="33">
        <v>82187</v>
      </c>
      <c r="C18" s="33">
        <v>0</v>
      </c>
      <c r="D18" s="33">
        <v>82187</v>
      </c>
    </row>
    <row r="19" spans="1:4" x14ac:dyDescent="0.25">
      <c r="A19" s="38">
        <v>44209</v>
      </c>
      <c r="B19" s="33">
        <v>99001</v>
      </c>
      <c r="C19" s="33">
        <v>0</v>
      </c>
      <c r="D19" s="33">
        <v>99001</v>
      </c>
    </row>
    <row r="20" spans="1:4" x14ac:dyDescent="0.25">
      <c r="A20" s="38">
        <v>44210</v>
      </c>
      <c r="B20" s="33">
        <v>100000</v>
      </c>
      <c r="C20" s="33">
        <v>114</v>
      </c>
      <c r="D20" s="33">
        <v>100114</v>
      </c>
    </row>
    <row r="21" spans="1:4" x14ac:dyDescent="0.25">
      <c r="A21" s="38">
        <v>44211</v>
      </c>
      <c r="B21" s="33">
        <v>92317</v>
      </c>
      <c r="C21" s="33">
        <v>429</v>
      </c>
      <c r="D21" s="33">
        <v>92746</v>
      </c>
    </row>
    <row r="22" spans="1:4" x14ac:dyDescent="0.25">
      <c r="A22" s="38">
        <v>44212</v>
      </c>
      <c r="B22" s="33">
        <v>56715</v>
      </c>
      <c r="C22" s="33">
        <v>397</v>
      </c>
      <c r="D22" s="33">
        <v>57112</v>
      </c>
    </row>
    <row r="23" spans="1:4" x14ac:dyDescent="0.25">
      <c r="A23" s="38">
        <v>44213</v>
      </c>
      <c r="B23" s="33">
        <v>30898</v>
      </c>
      <c r="C23" s="33">
        <v>13610</v>
      </c>
      <c r="D23" s="33">
        <v>44508</v>
      </c>
    </row>
    <row r="24" spans="1:4" x14ac:dyDescent="0.25">
      <c r="A24" s="38">
        <v>44214</v>
      </c>
      <c r="B24" s="33">
        <v>57847</v>
      </c>
      <c r="C24" s="33">
        <v>16372</v>
      </c>
      <c r="D24" s="33">
        <v>74219</v>
      </c>
    </row>
    <row r="25" spans="1:4" x14ac:dyDescent="0.25">
      <c r="A25" s="38">
        <v>44215</v>
      </c>
      <c r="B25" s="33">
        <v>67892</v>
      </c>
      <c r="C25" s="33">
        <v>27231</v>
      </c>
      <c r="D25" s="33">
        <v>95123</v>
      </c>
    </row>
    <row r="26" spans="1:4" x14ac:dyDescent="0.25">
      <c r="A26" s="38">
        <v>44216</v>
      </c>
      <c r="B26" s="33">
        <v>78103</v>
      </c>
      <c r="C26" s="33">
        <v>50657</v>
      </c>
      <c r="D26" s="33">
        <v>128760</v>
      </c>
    </row>
    <row r="27" spans="1:4" x14ac:dyDescent="0.25">
      <c r="A27" s="38">
        <v>44217</v>
      </c>
      <c r="B27" s="33">
        <v>60542</v>
      </c>
      <c r="C27" s="33">
        <v>35434</v>
      </c>
      <c r="D27" s="33">
        <v>95976</v>
      </c>
    </row>
    <row r="28" spans="1:4" x14ac:dyDescent="0.25">
      <c r="A28" s="38">
        <v>44218</v>
      </c>
      <c r="B28" s="33">
        <v>83982</v>
      </c>
      <c r="C28" s="33">
        <v>31289</v>
      </c>
      <c r="D28" s="33">
        <v>115271</v>
      </c>
    </row>
    <row r="29" spans="1:4" x14ac:dyDescent="0.25">
      <c r="A29" s="38">
        <v>44219</v>
      </c>
      <c r="B29" s="33">
        <v>48795</v>
      </c>
      <c r="C29" s="33">
        <v>43850</v>
      </c>
      <c r="D29" s="33">
        <v>92645</v>
      </c>
    </row>
    <row r="30" spans="1:4" x14ac:dyDescent="0.25">
      <c r="A30" s="38">
        <v>44220</v>
      </c>
      <c r="B30" s="33">
        <v>38066</v>
      </c>
      <c r="C30" s="33">
        <v>28149</v>
      </c>
      <c r="D30" s="33">
        <v>66215</v>
      </c>
    </row>
    <row r="31" spans="1:4" x14ac:dyDescent="0.25">
      <c r="A31" s="38">
        <v>44221</v>
      </c>
      <c r="B31" s="33">
        <v>57743</v>
      </c>
      <c r="C31" s="33">
        <v>39593</v>
      </c>
      <c r="D31" s="33">
        <v>97336</v>
      </c>
    </row>
    <row r="32" spans="1:4" x14ac:dyDescent="0.25">
      <c r="A32" s="38">
        <v>44222</v>
      </c>
      <c r="B32" s="33">
        <v>53107</v>
      </c>
      <c r="C32" s="33">
        <v>49578</v>
      </c>
      <c r="D32" s="33">
        <v>102685</v>
      </c>
    </row>
    <row r="33" spans="1:4" x14ac:dyDescent="0.25">
      <c r="A33" s="38">
        <v>44223</v>
      </c>
      <c r="B33" s="33">
        <v>54042</v>
      </c>
      <c r="C33" s="33">
        <v>59121</v>
      </c>
      <c r="D33" s="33">
        <v>113163</v>
      </c>
    </row>
    <row r="34" spans="1:4" x14ac:dyDescent="0.25">
      <c r="A34" s="38">
        <v>44224</v>
      </c>
      <c r="B34" s="33">
        <v>51578</v>
      </c>
      <c r="C34" s="33">
        <v>48848</v>
      </c>
      <c r="D34" s="33">
        <v>100426</v>
      </c>
    </row>
    <row r="35" spans="1:4" x14ac:dyDescent="0.25">
      <c r="A35" s="38">
        <v>44225</v>
      </c>
      <c r="B35" s="33">
        <v>55802</v>
      </c>
      <c r="C35" s="33">
        <v>53400</v>
      </c>
      <c r="D35" s="33">
        <v>109202</v>
      </c>
    </row>
    <row r="36" spans="1:4" x14ac:dyDescent="0.25">
      <c r="A36" s="38">
        <v>44226</v>
      </c>
      <c r="B36" s="33">
        <v>39559</v>
      </c>
      <c r="C36" s="33">
        <v>48181</v>
      </c>
      <c r="D36" s="33">
        <v>87740</v>
      </c>
    </row>
    <row r="37" spans="1:4" x14ac:dyDescent="0.25">
      <c r="A37" s="38">
        <v>44227</v>
      </c>
      <c r="B37" s="33">
        <v>31330</v>
      </c>
      <c r="C37" s="33">
        <v>31381</v>
      </c>
      <c r="D37" s="33">
        <v>62711</v>
      </c>
    </row>
    <row r="38" spans="1:4" x14ac:dyDescent="0.25">
      <c r="A38" s="38">
        <v>44228</v>
      </c>
      <c r="B38" s="33">
        <v>49698</v>
      </c>
      <c r="C38" s="33">
        <v>65858</v>
      </c>
      <c r="D38" s="33">
        <v>115556</v>
      </c>
    </row>
    <row r="39" spans="1:4" x14ac:dyDescent="0.25">
      <c r="A39" s="38">
        <v>44229</v>
      </c>
      <c r="B39" s="33">
        <v>57829</v>
      </c>
      <c r="C39" s="33">
        <v>69725</v>
      </c>
      <c r="D39" s="33">
        <v>127554</v>
      </c>
    </row>
    <row r="40" spans="1:4" x14ac:dyDescent="0.25">
      <c r="A40" s="38">
        <v>44230</v>
      </c>
      <c r="B40" s="33">
        <v>57615</v>
      </c>
      <c r="C40" s="33">
        <v>84563</v>
      </c>
      <c r="D40" s="33">
        <v>142178</v>
      </c>
    </row>
    <row r="41" spans="1:4" x14ac:dyDescent="0.25">
      <c r="A41" s="38">
        <v>44231</v>
      </c>
      <c r="B41" s="33">
        <v>62919</v>
      </c>
      <c r="C41" s="33">
        <v>72436</v>
      </c>
      <c r="D41" s="33">
        <v>135355</v>
      </c>
    </row>
    <row r="42" spans="1:4" x14ac:dyDescent="0.25">
      <c r="A42" s="38">
        <v>44232</v>
      </c>
      <c r="B42" s="33">
        <v>59160</v>
      </c>
      <c r="C42" s="33">
        <v>73196</v>
      </c>
      <c r="D42" s="33">
        <v>132356</v>
      </c>
    </row>
    <row r="43" spans="1:4" x14ac:dyDescent="0.25">
      <c r="A43" s="38">
        <v>44233</v>
      </c>
      <c r="B43" s="33">
        <v>48601</v>
      </c>
      <c r="C43" s="33">
        <v>55156</v>
      </c>
      <c r="D43" s="33">
        <v>103757</v>
      </c>
    </row>
    <row r="44" spans="1:4" x14ac:dyDescent="0.25">
      <c r="A44" s="38">
        <v>44234</v>
      </c>
      <c r="B44" s="33">
        <v>32877</v>
      </c>
      <c r="C44" s="33">
        <v>26520</v>
      </c>
      <c r="D44" s="33">
        <v>59397</v>
      </c>
    </row>
    <row r="45" spans="1:4" x14ac:dyDescent="0.25">
      <c r="A45" s="38">
        <v>44235</v>
      </c>
      <c r="B45" s="33">
        <v>54650</v>
      </c>
      <c r="C45" s="33">
        <v>51612</v>
      </c>
      <c r="D45" s="33">
        <v>106262</v>
      </c>
    </row>
    <row r="46" spans="1:4" x14ac:dyDescent="0.25">
      <c r="A46" s="38">
        <v>44236</v>
      </c>
      <c r="B46" s="33">
        <v>59624</v>
      </c>
      <c r="C46" s="33">
        <v>64961</v>
      </c>
      <c r="D46" s="33">
        <v>124585</v>
      </c>
    </row>
    <row r="47" spans="1:4" x14ac:dyDescent="0.25">
      <c r="A47" s="38">
        <v>44237</v>
      </c>
      <c r="B47" s="33">
        <v>75049</v>
      </c>
      <c r="C47" s="33">
        <v>74185</v>
      </c>
      <c r="D47" s="33">
        <v>149234</v>
      </c>
    </row>
    <row r="48" spans="1:4" x14ac:dyDescent="0.25">
      <c r="A48" s="38">
        <v>44238</v>
      </c>
      <c r="B48" s="33">
        <v>71445</v>
      </c>
      <c r="C48" s="33">
        <v>72420</v>
      </c>
      <c r="D48" s="33">
        <v>143865</v>
      </c>
    </row>
    <row r="49" spans="1:4" x14ac:dyDescent="0.25">
      <c r="A49" s="38">
        <v>44239</v>
      </c>
      <c r="B49" s="33">
        <v>79988</v>
      </c>
      <c r="C49" s="33">
        <v>78133</v>
      </c>
      <c r="D49" s="33">
        <v>158121</v>
      </c>
    </row>
    <row r="50" spans="1:4" x14ac:dyDescent="0.25">
      <c r="A50" s="38">
        <v>44240</v>
      </c>
      <c r="B50" s="33">
        <v>63255</v>
      </c>
      <c r="C50" s="33">
        <v>46632</v>
      </c>
      <c r="D50" s="33">
        <v>109887</v>
      </c>
    </row>
    <row r="51" spans="1:4" x14ac:dyDescent="0.25">
      <c r="A51" s="38">
        <v>44241</v>
      </c>
      <c r="B51" s="33">
        <v>39777</v>
      </c>
      <c r="C51" s="33">
        <v>26983</v>
      </c>
      <c r="D51" s="33">
        <v>66760</v>
      </c>
    </row>
    <row r="52" spans="1:4" x14ac:dyDescent="0.25">
      <c r="A52" s="38">
        <v>44242</v>
      </c>
      <c r="B52" s="33">
        <v>70772</v>
      </c>
      <c r="C52" s="33">
        <v>56031</v>
      </c>
      <c r="D52" s="33">
        <v>126803</v>
      </c>
    </row>
    <row r="53" spans="1:4" s="32" customFormat="1" x14ac:dyDescent="0.25">
      <c r="A53" s="38">
        <v>44243</v>
      </c>
      <c r="B53" s="33">
        <v>81435</v>
      </c>
      <c r="C53" s="33">
        <v>54757</v>
      </c>
      <c r="D53" s="33">
        <v>136192</v>
      </c>
    </row>
    <row r="54" spans="1:4" s="32" customFormat="1" x14ac:dyDescent="0.25">
      <c r="A54" s="38">
        <v>44244</v>
      </c>
      <c r="B54" s="33">
        <v>94387</v>
      </c>
      <c r="C54" s="33">
        <v>54619</v>
      </c>
      <c r="D54" s="33">
        <v>149006</v>
      </c>
    </row>
    <row r="55" spans="1:4" x14ac:dyDescent="0.25">
      <c r="A55" s="38">
        <v>44245</v>
      </c>
      <c r="B55" s="33">
        <v>93255</v>
      </c>
      <c r="C55" s="33">
        <v>52036</v>
      </c>
      <c r="D55" s="33">
        <v>145291</v>
      </c>
    </row>
    <row r="56" spans="1:4" s="32" customFormat="1" x14ac:dyDescent="0.25">
      <c r="A56" s="38">
        <v>44246</v>
      </c>
      <c r="B56" s="33">
        <v>96540</v>
      </c>
      <c r="C56" s="33">
        <v>53483</v>
      </c>
      <c r="D56" s="33">
        <v>150023</v>
      </c>
    </row>
    <row r="57" spans="1:4" s="32" customFormat="1" x14ac:dyDescent="0.25">
      <c r="A57" s="38">
        <v>44247</v>
      </c>
      <c r="B57" s="33">
        <v>74920</v>
      </c>
      <c r="C57" s="33">
        <v>37629</v>
      </c>
      <c r="D57" s="33">
        <v>112549</v>
      </c>
    </row>
    <row r="58" spans="1:4" s="32" customFormat="1" x14ac:dyDescent="0.25">
      <c r="A58" s="38">
        <v>44248</v>
      </c>
      <c r="B58" s="33">
        <v>56650</v>
      </c>
      <c r="C58" s="33">
        <v>28943</v>
      </c>
      <c r="D58" s="33">
        <v>85593</v>
      </c>
    </row>
    <row r="59" spans="1:4" s="32" customFormat="1" x14ac:dyDescent="0.25">
      <c r="A59" s="38">
        <v>44249</v>
      </c>
      <c r="B59" s="33">
        <v>98929</v>
      </c>
      <c r="C59" s="33">
        <v>52641</v>
      </c>
      <c r="D59" s="33">
        <v>151570</v>
      </c>
    </row>
    <row r="60" spans="1:4" s="32" customFormat="1" x14ac:dyDescent="0.25">
      <c r="A60" s="38">
        <v>44250</v>
      </c>
      <c r="B60" s="33">
        <v>103663</v>
      </c>
      <c r="C60" s="33">
        <v>55378</v>
      </c>
      <c r="D60" s="33">
        <v>159041</v>
      </c>
    </row>
    <row r="61" spans="1:4" s="32" customFormat="1" x14ac:dyDescent="0.25">
      <c r="A61" s="38">
        <v>44251</v>
      </c>
      <c r="B61" s="33">
        <v>116274</v>
      </c>
      <c r="C61" s="33">
        <v>57450</v>
      </c>
      <c r="D61" s="33">
        <v>173724</v>
      </c>
    </row>
    <row r="62" spans="1:4" s="32" customFormat="1" x14ac:dyDescent="0.25">
      <c r="A62" s="38">
        <v>44252</v>
      </c>
      <c r="B62" s="33">
        <v>126878</v>
      </c>
      <c r="C62" s="33">
        <v>51790</v>
      </c>
      <c r="D62" s="33">
        <v>178668</v>
      </c>
    </row>
    <row r="63" spans="1:4" s="32" customFormat="1" x14ac:dyDescent="0.25">
      <c r="A63" s="38">
        <v>44253</v>
      </c>
      <c r="B63" s="33">
        <v>134592</v>
      </c>
      <c r="C63" s="33">
        <v>58156</v>
      </c>
      <c r="D63" s="33">
        <v>192748</v>
      </c>
    </row>
    <row r="64" spans="1:4" s="32" customFormat="1" x14ac:dyDescent="0.25">
      <c r="A64" s="38">
        <v>44254</v>
      </c>
      <c r="B64" s="33">
        <v>107307</v>
      </c>
      <c r="C64" s="33">
        <v>38504</v>
      </c>
      <c r="D64" s="33">
        <v>145811</v>
      </c>
    </row>
    <row r="65" spans="1:4" s="32" customFormat="1" x14ac:dyDescent="0.25">
      <c r="A65" s="38">
        <v>44255</v>
      </c>
      <c r="B65" s="33">
        <v>85595</v>
      </c>
      <c r="C65" s="33">
        <v>27749</v>
      </c>
      <c r="D65" s="33">
        <v>113344</v>
      </c>
    </row>
    <row r="66" spans="1:4" x14ac:dyDescent="0.25">
      <c r="A66" s="38">
        <v>44256</v>
      </c>
      <c r="B66" s="33">
        <v>140194</v>
      </c>
      <c r="C66" s="33">
        <v>49815</v>
      </c>
      <c r="D66" s="33">
        <v>190009</v>
      </c>
    </row>
    <row r="67" spans="1:4" x14ac:dyDescent="0.25">
      <c r="A67" s="38">
        <v>44257</v>
      </c>
      <c r="B67" s="33">
        <v>155968</v>
      </c>
      <c r="C67" s="33">
        <v>55266</v>
      </c>
      <c r="D67" s="33">
        <v>211234</v>
      </c>
    </row>
    <row r="68" spans="1:4" x14ac:dyDescent="0.25">
      <c r="A68" s="38">
        <v>44258</v>
      </c>
      <c r="B68" s="33">
        <v>169832</v>
      </c>
      <c r="C68" s="33">
        <v>66080</v>
      </c>
      <c r="D68" s="33">
        <v>235912</v>
      </c>
    </row>
    <row r="69" spans="1:4" x14ac:dyDescent="0.25">
      <c r="A69" s="38">
        <v>44259</v>
      </c>
      <c r="B69" s="33">
        <v>171120</v>
      </c>
      <c r="C69" s="33">
        <v>59973</v>
      </c>
      <c r="D69" s="33">
        <v>231093</v>
      </c>
    </row>
    <row r="70" spans="1:4" x14ac:dyDescent="0.25">
      <c r="A70" s="38">
        <v>44260</v>
      </c>
      <c r="B70" s="33">
        <v>171849</v>
      </c>
      <c r="C70" s="33">
        <v>60539</v>
      </c>
      <c r="D70" s="33">
        <v>232388</v>
      </c>
    </row>
    <row r="71" spans="1:4" s="32" customFormat="1" x14ac:dyDescent="0.25">
      <c r="A71" s="38">
        <v>44261</v>
      </c>
      <c r="B71" s="33">
        <v>140734</v>
      </c>
      <c r="C71" s="33">
        <v>45744</v>
      </c>
      <c r="D71" s="33">
        <v>186478</v>
      </c>
    </row>
    <row r="72" spans="1:4" s="32" customFormat="1" x14ac:dyDescent="0.25">
      <c r="A72" s="38">
        <v>44262</v>
      </c>
      <c r="B72" s="33">
        <v>108951</v>
      </c>
      <c r="C72" s="33">
        <v>27811</v>
      </c>
      <c r="D72" s="33">
        <v>136762</v>
      </c>
    </row>
    <row r="73" spans="1:4" s="32" customFormat="1" x14ac:dyDescent="0.25">
      <c r="A73" s="53"/>
      <c r="B73" s="54"/>
      <c r="C73" s="54"/>
      <c r="D73" s="54"/>
    </row>
    <row r="74" spans="1:4" s="32" customFormat="1" x14ac:dyDescent="0.25">
      <c r="A74" s="53"/>
      <c r="B74" s="54"/>
      <c r="C74" s="54"/>
      <c r="D74" s="54"/>
    </row>
    <row r="75" spans="1:4" x14ac:dyDescent="0.25">
      <c r="A75" s="55"/>
      <c r="B75" s="55"/>
      <c r="C75" s="55"/>
      <c r="D75" s="55"/>
    </row>
    <row r="76" spans="1:4" x14ac:dyDescent="0.25">
      <c r="A76" s="43" t="s">
        <v>19</v>
      </c>
      <c r="B76" s="33">
        <f>SUM(B2:B75)</f>
        <v>5170215</v>
      </c>
      <c r="C76" s="33">
        <f t="shared" ref="C76" si="0">SUM(C2:C75)</f>
        <v>2484408</v>
      </c>
      <c r="D76" s="33">
        <f>SUM(D2:D75)</f>
        <v>7654623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Gesamt_bis_einschl_07.03.21</vt:lpstr>
      <vt:lpstr>Indik_bis_einschl_07.03.</vt:lpstr>
      <vt:lpstr>Impfungen_proTag</vt:lpstr>
      <vt:lpstr>Indik_bis_einschl_07.03.!Bundesländer001</vt:lpstr>
      <vt:lpstr>Gesamt_bis_einschl_07.03.21!Bundesländer001_1</vt:lpstr>
      <vt:lpstr>Indik_bis_einschl_07.03.!Bundesländer001_1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2021-03-08T08:02:57Z</dcterms:created>
  <dcterms:modified xsi:type="dcterms:W3CDTF">2021-03-08T08:03:00Z</dcterms:modified>
</cp:coreProperties>
</file>