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7E78EB54-990C-4F3B-931C-B11019CBFE5D}" xr6:coauthVersionLast="36" xr6:coauthVersionMax="36" xr10:uidLastSave="{00000000-0000-0000-0000-000000000000}"/>
  <bookViews>
    <workbookView xWindow="120" yWindow="108" windowWidth="28512" windowHeight="12600" tabRatio="597" firstSheet="1" activeTab="1" xr2:uid="{00000000-000D-0000-FFFF-FFFF00000000}"/>
  </bookViews>
  <sheets>
    <sheet name="Erläuterung" sheetId="9" r:id="rId1"/>
    <sheet name="Gesamt_bis_einschl_09.03.21" sheetId="12" r:id="rId2"/>
    <sheet name="Indik_bis_einschl_09.03." sheetId="11" r:id="rId3"/>
    <sheet name="Impfungen_proTag" sheetId="10" r:id="rId4"/>
  </sheets>
  <definedNames>
    <definedName name="Bundesländer001" localSheetId="1">Gesamt_bis_einschl_09.03.21!#REF!</definedName>
    <definedName name="Bundesländer001" localSheetId="2">Indik_bis_einschl_09.03.!$G$2:$J$18</definedName>
    <definedName name="Bundesländer001_1" localSheetId="1">Gesamt_bis_einschl_09.03.21!$D$3:$H$19</definedName>
    <definedName name="Bundesländer001_1" localSheetId="2">Indik_bis_einschl_09.03.!$C$2:$F$18</definedName>
  </definedNames>
  <calcPr calcId="191029"/>
</workbook>
</file>

<file path=xl/calcChain.xml><?xml version="1.0" encoding="utf-8"?>
<calcChain xmlns="http://schemas.openxmlformats.org/spreadsheetml/2006/main">
  <c r="B78" i="10" l="1"/>
  <c r="D78" i="10" l="1"/>
  <c r="C78" i="1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<sst xmlns="http://schemas.openxmlformats.org/spreadsheetml/2006/main" count="132" uniqueCount="67">
  <si>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</si>
  <si>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</si>
  <si>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</si>
  <si>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</si>
  <si>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</si>
  <si>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</si>
  <si>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</si>
  <si>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</si>
  <si>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</si>
  <si>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</si>
  <si>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</si>
  <si>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</si>
  <si>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</si>
  <si>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</si>
  <si>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</si>
  <si>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</si>
  <si>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</si>
  <si>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</si>
  <si>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</si>
  <si>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</si>
  <si>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</si>
  <si>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</si>
  <si>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</si>
  <si>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</si>
  <si>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</si>
  <si>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</si>
  <si>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</si>
  <si>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</si>
  <si>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</si>
  <si>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</si>
  <si>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</si>
  <si>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</si>
  <si>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</si>
  <si>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</si>
  <si>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</si>
  <si>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</si>
  <si>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</si>
  <si>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</si>
  <si>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</si>
  <si>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</si>
  <si>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</si>
  <si>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</si>
  <si>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</si>
  <si>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</si>
  <si>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</si>
  <si>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</si>
  <si>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</si>
  <si>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</si>
  <si>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</si>
  <si>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</si>
  <si>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</si>
  <si>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</si>
  <si>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</si>
  <si>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</si>
  <si>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</si>
  <si>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</si>
  <si>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</si>
  <si>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</si>
  <si>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</si>
  <si>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</si>
  <si>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Impfungen sind erfasst, die Impfdaten befinden sich in Abstimmung.</t>
  </si>
  <si>
    <t>Bund **</t>
  </si>
  <si>
    <t>-</t>
  </si>
  <si>
    <t>Datenstand: 10.03.2021, 8:00 Uhr</t>
  </si>
  <si>
    <t>Durchgeführte Impfungen bundesweit und nach Bundesland bis einschließlich 09.03.21 (Gesamt_bis_einschl_09.03.21)</t>
  </si>
  <si>
    <t xml:space="preserve">Die kumulative Zahl der Impfungen umfasst alle Impfungen, die bis einschließlich 09.03.21 durchgeführt und bis zum 10.03.21, 8:00 Uhr, dem RKI gemeldet wurden. Nachmeldungen und Datenkorrekturen aus zurückliegenden Tagen sind in der kumulativen Zahl der Impfungen enthalten. </t>
  </si>
  <si>
    <t>Anzahl Impfungen nach Indikation bis einschließlich 09.03.21 (Indik_bis_einschl_09.03.21)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</si>
</sst>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6">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style="thin">
        <color indexed="64"/>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9">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5" xfId="0" applyNumberFormat="1" applyFont="1" applyFill="1" applyBorder="1"/>
    <xf numFmtId="3" fontId="1" fillId="0" borderId="15" xfId="0" applyNumberFormat="1" applyFont="1" applyBorder="1"/>
    <xf numFmtId="3" fontId="1" fillId="4" borderId="15"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5"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3" borderId="15" xfId="0" applyNumberFormat="1" applyFont="1" applyFill="1" applyBorder="1" applyAlignment="1">
      <alignment horizontal="right"/>
    </xf>
    <xf numFmtId="3" fontId="1" fillId="0" borderId="0" xfId="0" applyNumberFormat="1" applyFont="1" applyFill="1" applyBorder="1"/>
    <xf numFmtId="0" fontId="0" fillId="0" borderId="0" xfId="0" applyFill="1" applyBorder="1"/>
    <xf numFmtId="14" fontId="1" fillId="6" borderId="0" xfId="0" applyNumberFormat="1" applyFont="1" applyFill="1" applyBorder="1" applyAlignment="1">
      <alignment horizontal="left" vertical="center"/>
    </xf>
    <xf numFmtId="3" fontId="1" fillId="0" borderId="5" xfId="0" applyNumberFormat="1" applyFont="1" applyFill="1" applyBorder="1"/>
    <xf numFmtId="0" fontId="0" fillId="0" borderId="0" xfId="0" applyAlignment="1">
      <alignment horizontal="left" wrapText="1"/>
    </xf>
    <xf numFmtId="0" fontId="4" fillId="2" borderId="12"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wrapText="1"/>
    </xf>
    <xf numFmtId="0" fontId="4" fillId="2" borderId="10" xfId="0" applyFont="1" applyFill="1" applyBorder="1" applyAlignment="1">
      <alignment horizont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3" xfId="0" applyFont="1" applyFill="1" applyBorder="1" applyAlignment="1">
      <alignment horizontal="right" wrapText="1"/>
    </xf>
    <xf numFmtId="0" fontId="4" fillId="2" borderId="14"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2">
    <queryTableFields count="10">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workbookViewId="0"/>
  </sheetViews>
  <sheetFormatPr baseColWidth="10" defaultColWidth="11.44140625" defaultRowHeight="14.4" x14ac:dyDescent="0.3"/>
  <cols>
    <col min="1" max="1" width="148.44140625" style="5" customWidth="1"/>
    <col min="2" max="16384" width="11.44140625" style="5"/>
  </cols>
  <sheetData>
    <row r="1" spans="1:3" x14ac:dyDescent="0.3">
      <c r="A1" s="29" t="s">
        <v>50</v>
      </c>
    </row>
    <row r="2" spans="1:3" x14ac:dyDescent="0.3">
      <c r="A2" s="31" t="s">
        <v>18</v>
      </c>
    </row>
    <row r="3" spans="1:3" x14ac:dyDescent="0.3">
      <c r="A3" s="31" t="s">
        <v>63</v>
      </c>
      <c r="B3" s="3"/>
      <c r="C3" s="4"/>
    </row>
    <row r="4" spans="1:3" x14ac:dyDescent="0.3">
      <c r="A4" s="31"/>
      <c r="B4" s="3"/>
      <c r="C4" s="4"/>
    </row>
    <row r="5" spans="1:3" x14ac:dyDescent="0.3">
      <c r="A5" s="35" t="s">
        <v>64</v>
      </c>
    </row>
    <row r="6" spans="1:3" ht="29.25" customHeight="1" x14ac:dyDescent="0.3">
      <c r="A6" s="34" t="s">
        <v>65</v>
      </c>
    </row>
    <row r="7" spans="1:3" x14ac:dyDescent="0.3">
      <c r="A7" s="31" t="s">
        <v>21</v>
      </c>
    </row>
    <row r="8" spans="1:3" x14ac:dyDescent="0.3">
      <c r="A8" s="31" t="s">
        <v>22</v>
      </c>
    </row>
    <row r="9" spans="1:3" s="32" customFormat="1" x14ac:dyDescent="0.3">
      <c r="A9" s="31"/>
    </row>
    <row r="10" spans="1:3" s="32" customFormat="1" x14ac:dyDescent="0.3">
      <c r="A10" s="31"/>
    </row>
    <row r="11" spans="1:3" x14ac:dyDescent="0.3">
      <c r="A11" s="35" t="s">
        <v>66</v>
      </c>
    </row>
    <row r="12" spans="1:3" ht="28.8" x14ac:dyDescent="0.3">
      <c r="A12" s="40" t="s">
        <v>55</v>
      </c>
    </row>
    <row r="13" spans="1:3" s="32" customFormat="1" x14ac:dyDescent="0.3">
      <c r="A13" s="30"/>
    </row>
    <row r="14" spans="1:3" x14ac:dyDescent="0.3">
      <c r="A14" s="31" t="s">
        <v>18</v>
      </c>
    </row>
    <row r="15" spans="1:3" x14ac:dyDescent="0.3">
      <c r="A15" s="35" t="s">
        <v>31</v>
      </c>
    </row>
    <row r="16" spans="1:3" ht="28.8" x14ac:dyDescent="0.3">
      <c r="A16" s="41" t="s">
        <v>32</v>
      </c>
    </row>
    <row r="17" spans="1:1" x14ac:dyDescent="0.3">
      <c r="A17" s="30"/>
    </row>
    <row r="18" spans="1:1" x14ac:dyDescent="0.3">
      <c r="A18" s="30"/>
    </row>
    <row r="19" spans="1:1" x14ac:dyDescent="0.3">
      <c r="A19" s="30" t="s">
        <v>30</v>
      </c>
    </row>
    <row r="20" spans="1:1" x14ac:dyDescent="0.3">
      <c r="A20" s="39" t="s">
        <v>52</v>
      </c>
    </row>
    <row r="21" spans="1:1" x14ac:dyDescent="0.3">
      <c r="A21" s="39" t="s">
        <v>53</v>
      </c>
    </row>
    <row r="22" spans="1:1" x14ac:dyDescent="0.3">
      <c r="A22" s="39" t="s">
        <v>54</v>
      </c>
    </row>
    <row r="23" spans="1:1" x14ac:dyDescent="0.3">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N27"/>
  <sheetViews>
    <sheetView tabSelected="1" workbookViewId="0">
      <selection sqref="A1:A3"/>
    </sheetView>
  </sheetViews>
  <sheetFormatPr baseColWidth="10" defaultRowHeight="14.4" x14ac:dyDescent="0.3"/>
  <cols>
    <col min="1" max="1" width="3.6640625" customWidth="1"/>
    <col min="2" max="2" width="23" bestFit="1" customWidth="1"/>
    <col min="3" max="3" width="18.109375" customWidth="1"/>
    <col min="4" max="5" width="11.44140625" style="5"/>
    <col min="7" max="7" width="13" style="32" customWidth="1"/>
    <col min="8" max="8" width="12.33203125" style="5" customWidth="1"/>
    <col min="9" max="9" width="10" customWidth="1"/>
    <col min="11" max="12" width="11.44140625" style="32"/>
    <col min="13" max="13" width="12.5546875" customWidth="1"/>
    <col min="14" max="14" width="9.5546875" customWidth="1"/>
    <col min="15" max="15" width="18" customWidth="1"/>
  </cols>
  <sheetData>
    <row r="1" spans="1:14" ht="15" customHeight="1" x14ac:dyDescent="0.3">
      <c r="A1" s="65" t="s">
        <v>42</v>
      </c>
      <c r="B1" s="67" t="s">
        <v>16</v>
      </c>
      <c r="C1" s="73" t="s">
        <v>49</v>
      </c>
      <c r="D1" s="69" t="s">
        <v>44</v>
      </c>
      <c r="E1" s="70"/>
      <c r="F1" s="70"/>
      <c r="G1" s="70"/>
      <c r="H1" s="70"/>
      <c r="I1" s="70"/>
      <c r="J1" s="60" t="s">
        <v>45</v>
      </c>
      <c r="K1" s="61"/>
      <c r="L1" s="61"/>
      <c r="M1" s="61"/>
      <c r="N1" s="62"/>
    </row>
    <row r="2" spans="1:14" s="5" customFormat="1" ht="15" customHeight="1" x14ac:dyDescent="0.3">
      <c r="A2" s="65"/>
      <c r="B2" s="67"/>
      <c r="C2" s="73"/>
      <c r="D2" s="75" t="s">
        <v>20</v>
      </c>
      <c r="E2" s="76"/>
      <c r="F2" s="76"/>
      <c r="G2" s="76"/>
      <c r="H2" s="71" t="s">
        <v>17</v>
      </c>
      <c r="I2" s="58" t="s">
        <v>48</v>
      </c>
      <c r="J2" s="63" t="s">
        <v>20</v>
      </c>
      <c r="K2" s="64"/>
      <c r="L2" s="64"/>
      <c r="M2" s="71" t="s">
        <v>17</v>
      </c>
      <c r="N2" s="58" t="s">
        <v>48</v>
      </c>
    </row>
    <row r="3" spans="1:14" ht="16.5" customHeight="1" x14ac:dyDescent="0.3">
      <c r="A3" s="66"/>
      <c r="B3" s="68"/>
      <c r="C3" s="74"/>
      <c r="D3" s="20" t="s">
        <v>19</v>
      </c>
      <c r="E3" s="20" t="s">
        <v>47</v>
      </c>
      <c r="F3" s="20" t="s">
        <v>46</v>
      </c>
      <c r="G3" s="20" t="s">
        <v>57</v>
      </c>
      <c r="H3" s="72"/>
      <c r="I3" s="59"/>
      <c r="J3" s="20" t="s">
        <v>19</v>
      </c>
      <c r="K3" s="20" t="s">
        <v>47</v>
      </c>
      <c r="L3" s="20" t="s">
        <v>46</v>
      </c>
      <c r="M3" s="72"/>
      <c r="N3" s="59"/>
    </row>
    <row r="4" spans="1:14" x14ac:dyDescent="0.3">
      <c r="A4" s="7" t="s">
        <v>33</v>
      </c>
      <c r="B4" s="1" t="s">
        <v>1</v>
      </c>
      <c r="C4" s="26">
        <v>1075693</v>
      </c>
      <c r="D4" s="10">
        <v>735577</v>
      </c>
      <c r="E4" s="10">
        <v>526428</v>
      </c>
      <c r="F4" s="10">
        <v>34115</v>
      </c>
      <c r="G4" s="10">
        <v>175034</v>
      </c>
      <c r="H4" s="10">
        <v>24540</v>
      </c>
      <c r="I4" s="25">
        <v>6.6265846059157907</v>
      </c>
      <c r="J4" s="22">
        <v>340116</v>
      </c>
      <c r="K4" s="10">
        <v>329069</v>
      </c>
      <c r="L4" s="10">
        <v>11047</v>
      </c>
      <c r="M4" s="11">
        <v>8699</v>
      </c>
      <c r="N4" s="42">
        <v>3.0639993499329843</v>
      </c>
    </row>
    <row r="5" spans="1:14" x14ac:dyDescent="0.3">
      <c r="A5" s="8" t="s">
        <v>34</v>
      </c>
      <c r="B5" s="2" t="s">
        <v>0</v>
      </c>
      <c r="C5" s="27">
        <v>1410941</v>
      </c>
      <c r="D5" s="15">
        <v>954752</v>
      </c>
      <c r="E5" s="15">
        <v>719001</v>
      </c>
      <c r="F5" s="15">
        <v>37817</v>
      </c>
      <c r="G5" s="15">
        <v>197934</v>
      </c>
      <c r="H5" s="16">
        <v>30970</v>
      </c>
      <c r="I5" s="17">
        <v>7.2744467184371011</v>
      </c>
      <c r="J5" s="23">
        <v>456189</v>
      </c>
      <c r="K5" s="15">
        <v>444658</v>
      </c>
      <c r="L5" s="15">
        <v>11531</v>
      </c>
      <c r="M5" s="16">
        <v>9049</v>
      </c>
      <c r="N5" s="17">
        <v>3.4757953626042184</v>
      </c>
    </row>
    <row r="6" spans="1:14" x14ac:dyDescent="0.3">
      <c r="A6" s="7">
        <v>11</v>
      </c>
      <c r="B6" s="1" t="s">
        <v>3</v>
      </c>
      <c r="C6" s="26">
        <v>377427</v>
      </c>
      <c r="D6" s="10">
        <v>244174</v>
      </c>
      <c r="E6" s="10">
        <v>195308</v>
      </c>
      <c r="F6" s="10">
        <v>13170</v>
      </c>
      <c r="G6" s="10">
        <v>35696</v>
      </c>
      <c r="H6" s="11">
        <v>7392</v>
      </c>
      <c r="I6" s="12">
        <v>6.654165386970563</v>
      </c>
      <c r="J6" s="22">
        <v>133253</v>
      </c>
      <c r="K6" s="10">
        <v>129431</v>
      </c>
      <c r="L6" s="10">
        <v>3822</v>
      </c>
      <c r="M6" s="11">
        <v>1885</v>
      </c>
      <c r="N6" s="12">
        <v>3.6313755777027383</v>
      </c>
    </row>
    <row r="7" spans="1:14" x14ac:dyDescent="0.3">
      <c r="A7" s="8">
        <v>12</v>
      </c>
      <c r="B7" s="2" t="s">
        <v>2</v>
      </c>
      <c r="C7" s="27">
        <v>221198</v>
      </c>
      <c r="D7" s="15">
        <v>142374</v>
      </c>
      <c r="E7" s="15">
        <v>97300</v>
      </c>
      <c r="F7" s="15">
        <v>5217</v>
      </c>
      <c r="G7" s="15">
        <v>39857</v>
      </c>
      <c r="H7" s="16">
        <v>6995</v>
      </c>
      <c r="I7" s="17">
        <v>5.6455210431211791</v>
      </c>
      <c r="J7" s="23">
        <v>78824</v>
      </c>
      <c r="K7" s="15">
        <v>75791</v>
      </c>
      <c r="L7" s="15">
        <v>3033</v>
      </c>
      <c r="M7" s="16">
        <v>536</v>
      </c>
      <c r="N7" s="17">
        <v>3.1255885955510405</v>
      </c>
    </row>
    <row r="8" spans="1:14" x14ac:dyDescent="0.3">
      <c r="A8" s="7" t="s">
        <v>35</v>
      </c>
      <c r="B8" s="1" t="s">
        <v>4</v>
      </c>
      <c r="C8" s="26">
        <v>75543</v>
      </c>
      <c r="D8" s="10">
        <v>51911</v>
      </c>
      <c r="E8" s="10">
        <v>35051</v>
      </c>
      <c r="F8" s="10">
        <v>2994</v>
      </c>
      <c r="G8" s="10">
        <v>13866</v>
      </c>
      <c r="H8" s="11">
        <v>1945</v>
      </c>
      <c r="I8" s="12">
        <v>7.6205002334109411</v>
      </c>
      <c r="J8" s="22">
        <v>23632</v>
      </c>
      <c r="K8" s="10">
        <v>22378</v>
      </c>
      <c r="L8" s="10">
        <v>1254</v>
      </c>
      <c r="M8" s="11">
        <v>288</v>
      </c>
      <c r="N8" s="12">
        <v>3.4691618638817854</v>
      </c>
    </row>
    <row r="9" spans="1:14" x14ac:dyDescent="0.3">
      <c r="A9" s="8" t="s">
        <v>36</v>
      </c>
      <c r="B9" s="2" t="s">
        <v>5</v>
      </c>
      <c r="C9" s="27">
        <v>194559</v>
      </c>
      <c r="D9" s="15">
        <v>130462</v>
      </c>
      <c r="E9" s="15">
        <v>91974</v>
      </c>
      <c r="F9" s="15">
        <v>4430</v>
      </c>
      <c r="G9" s="15">
        <v>34058</v>
      </c>
      <c r="H9" s="16">
        <v>4427</v>
      </c>
      <c r="I9" s="17">
        <v>7.0624868385651558</v>
      </c>
      <c r="J9" s="23">
        <v>64097</v>
      </c>
      <c r="K9" s="15">
        <v>62560</v>
      </c>
      <c r="L9" s="15">
        <v>1537</v>
      </c>
      <c r="M9" s="16">
        <v>1066</v>
      </c>
      <c r="N9" s="17">
        <v>3.4698549684315037</v>
      </c>
    </row>
    <row r="10" spans="1:14" x14ac:dyDescent="0.3">
      <c r="A10" s="7" t="s">
        <v>37</v>
      </c>
      <c r="B10" s="1" t="s">
        <v>15</v>
      </c>
      <c r="C10" s="26">
        <v>598486</v>
      </c>
      <c r="D10" s="10">
        <v>413657</v>
      </c>
      <c r="E10" s="10">
        <v>326982</v>
      </c>
      <c r="F10" s="10">
        <v>14494</v>
      </c>
      <c r="G10" s="10">
        <v>72181</v>
      </c>
      <c r="H10" s="11">
        <v>16272</v>
      </c>
      <c r="I10" s="12">
        <v>6.5784309359931807</v>
      </c>
      <c r="J10" s="22">
        <v>184829</v>
      </c>
      <c r="K10" s="10">
        <v>183080</v>
      </c>
      <c r="L10" s="10">
        <v>1749</v>
      </c>
      <c r="M10" s="11">
        <v>5582</v>
      </c>
      <c r="N10" s="12">
        <v>2.9393550972633937</v>
      </c>
    </row>
    <row r="11" spans="1:14" x14ac:dyDescent="0.3">
      <c r="A11" s="8">
        <v>13</v>
      </c>
      <c r="B11" s="2" t="s">
        <v>6</v>
      </c>
      <c r="C11" s="28">
        <v>155188</v>
      </c>
      <c r="D11" s="15">
        <v>100038</v>
      </c>
      <c r="E11" s="15">
        <v>83737</v>
      </c>
      <c r="F11" s="15">
        <v>5587</v>
      </c>
      <c r="G11" s="15">
        <v>10714</v>
      </c>
      <c r="H11" s="16">
        <v>4504</v>
      </c>
      <c r="I11" s="17">
        <v>6.2207347876861316</v>
      </c>
      <c r="J11" s="23">
        <v>55150</v>
      </c>
      <c r="K11" s="15">
        <v>53943</v>
      </c>
      <c r="L11" s="15">
        <v>1207</v>
      </c>
      <c r="M11" s="16">
        <v>911</v>
      </c>
      <c r="N11" s="17">
        <v>3.4294320512294343</v>
      </c>
    </row>
    <row r="12" spans="1:14" x14ac:dyDescent="0.3">
      <c r="A12" s="7" t="s">
        <v>38</v>
      </c>
      <c r="B12" s="1" t="s">
        <v>7</v>
      </c>
      <c r="C12" s="26">
        <v>717259</v>
      </c>
      <c r="D12" s="10">
        <v>502310</v>
      </c>
      <c r="E12" s="10">
        <v>397222</v>
      </c>
      <c r="F12" s="10">
        <v>16709</v>
      </c>
      <c r="G12" s="10">
        <v>88379</v>
      </c>
      <c r="H12" s="11">
        <v>16508</v>
      </c>
      <c r="I12" s="12">
        <v>6.2838958327703835</v>
      </c>
      <c r="J12" s="22">
        <v>214949</v>
      </c>
      <c r="K12" s="10">
        <v>211274</v>
      </c>
      <c r="L12" s="10">
        <v>3675</v>
      </c>
      <c r="M12" s="11">
        <v>7983</v>
      </c>
      <c r="N12" s="12">
        <v>2.6890110198048238</v>
      </c>
    </row>
    <row r="13" spans="1:14" x14ac:dyDescent="0.3">
      <c r="A13" s="8" t="s">
        <v>39</v>
      </c>
      <c r="B13" s="2" t="s">
        <v>8</v>
      </c>
      <c r="C13" s="27">
        <v>1680571</v>
      </c>
      <c r="D13" s="15">
        <v>1152512</v>
      </c>
      <c r="E13" s="15">
        <v>889351</v>
      </c>
      <c r="F13" s="15">
        <v>25918</v>
      </c>
      <c r="G13" s="15">
        <v>237243</v>
      </c>
      <c r="H13" s="16">
        <v>33146</v>
      </c>
      <c r="I13" s="17">
        <v>6.4216738624882366</v>
      </c>
      <c r="J13" s="23">
        <v>528059</v>
      </c>
      <c r="K13" s="15">
        <v>516936</v>
      </c>
      <c r="L13" s="15">
        <v>11123</v>
      </c>
      <c r="M13" s="16">
        <v>10991</v>
      </c>
      <c r="N13" s="17">
        <v>2.942288391055083</v>
      </c>
    </row>
    <row r="14" spans="1:14" x14ac:dyDescent="0.3">
      <c r="A14" s="7" t="s">
        <v>40</v>
      </c>
      <c r="B14" s="1" t="s">
        <v>12</v>
      </c>
      <c r="C14" s="26">
        <v>433083</v>
      </c>
      <c r="D14" s="10">
        <v>289934</v>
      </c>
      <c r="E14" s="10">
        <v>204631</v>
      </c>
      <c r="F14" s="10">
        <v>4543</v>
      </c>
      <c r="G14" s="10">
        <v>80760</v>
      </c>
      <c r="H14" s="11">
        <v>11350</v>
      </c>
      <c r="I14" s="12">
        <v>7.0820925654564855</v>
      </c>
      <c r="J14" s="22">
        <v>143149</v>
      </c>
      <c r="K14" s="10">
        <v>139301</v>
      </c>
      <c r="L14" s="10">
        <v>3848</v>
      </c>
      <c r="M14" s="11">
        <v>171</v>
      </c>
      <c r="N14" s="12">
        <v>3.4966387821108604</v>
      </c>
    </row>
    <row r="15" spans="1:14" x14ac:dyDescent="0.3">
      <c r="A15" s="8">
        <v>10</v>
      </c>
      <c r="B15" s="2" t="s">
        <v>13</v>
      </c>
      <c r="C15" s="27">
        <v>103789</v>
      </c>
      <c r="D15" s="15">
        <v>75636</v>
      </c>
      <c r="E15" s="15">
        <v>53950</v>
      </c>
      <c r="F15" s="15">
        <v>2670</v>
      </c>
      <c r="G15" s="15">
        <v>19016</v>
      </c>
      <c r="H15" s="16">
        <v>3005</v>
      </c>
      <c r="I15" s="17">
        <v>7.6640993345742734</v>
      </c>
      <c r="J15" s="23">
        <v>28153</v>
      </c>
      <c r="K15" s="15">
        <v>26835</v>
      </c>
      <c r="L15" s="15">
        <v>1318</v>
      </c>
      <c r="M15" s="16">
        <v>841</v>
      </c>
      <c r="N15" s="17">
        <v>2.8527075541576696</v>
      </c>
    </row>
    <row r="16" spans="1:14" x14ac:dyDescent="0.3">
      <c r="A16" s="7">
        <v>14</v>
      </c>
      <c r="B16" s="1" t="s">
        <v>9</v>
      </c>
      <c r="C16" s="26">
        <v>400780</v>
      </c>
      <c r="D16" s="10">
        <v>282921</v>
      </c>
      <c r="E16" s="10">
        <v>246046</v>
      </c>
      <c r="F16" s="10">
        <v>12786</v>
      </c>
      <c r="G16" s="10">
        <v>24089</v>
      </c>
      <c r="H16" s="11">
        <v>8340</v>
      </c>
      <c r="I16" s="12">
        <v>6.9480111719852617</v>
      </c>
      <c r="J16" s="22">
        <v>117859</v>
      </c>
      <c r="K16" s="10">
        <v>116207</v>
      </c>
      <c r="L16" s="10">
        <v>1652</v>
      </c>
      <c r="M16" s="11">
        <v>1901</v>
      </c>
      <c r="N16" s="12">
        <v>2.8943968412348711</v>
      </c>
    </row>
    <row r="17" spans="1:14" x14ac:dyDescent="0.3">
      <c r="A17" s="8">
        <v>15</v>
      </c>
      <c r="B17" s="2" t="s">
        <v>10</v>
      </c>
      <c r="C17" s="27">
        <v>196059</v>
      </c>
      <c r="D17" s="15">
        <v>132389</v>
      </c>
      <c r="E17" s="15">
        <v>95953</v>
      </c>
      <c r="F17" s="15">
        <v>7019</v>
      </c>
      <c r="G17" s="15">
        <v>29417</v>
      </c>
      <c r="H17" s="16">
        <v>4349</v>
      </c>
      <c r="I17" s="17">
        <v>6.0319885984120516</v>
      </c>
      <c r="J17" s="23">
        <v>63670</v>
      </c>
      <c r="K17" s="15">
        <v>61987</v>
      </c>
      <c r="L17" s="15">
        <v>1683</v>
      </c>
      <c r="M17" s="16">
        <v>1067</v>
      </c>
      <c r="N17" s="17">
        <v>2.9009714860063549</v>
      </c>
    </row>
    <row r="18" spans="1:14" x14ac:dyDescent="0.3">
      <c r="A18" s="7" t="s">
        <v>41</v>
      </c>
      <c r="B18" s="1" t="s">
        <v>11</v>
      </c>
      <c r="C18" s="26">
        <v>296583</v>
      </c>
      <c r="D18" s="10">
        <v>198748</v>
      </c>
      <c r="E18" s="10">
        <v>149693</v>
      </c>
      <c r="F18" s="10">
        <v>6314</v>
      </c>
      <c r="G18" s="10">
        <v>42741</v>
      </c>
      <c r="H18" s="11">
        <v>6772</v>
      </c>
      <c r="I18" s="12">
        <v>6.8444744131170037</v>
      </c>
      <c r="J18" s="22">
        <v>97835</v>
      </c>
      <c r="K18" s="10">
        <v>96226</v>
      </c>
      <c r="L18" s="10">
        <v>1609</v>
      </c>
      <c r="M18" s="11">
        <v>496</v>
      </c>
      <c r="N18" s="12">
        <v>3.3692371958827363</v>
      </c>
    </row>
    <row r="19" spans="1:14" x14ac:dyDescent="0.3">
      <c r="A19" s="8">
        <v>16</v>
      </c>
      <c r="B19" s="2" t="s">
        <v>14</v>
      </c>
      <c r="C19" s="27">
        <v>224079</v>
      </c>
      <c r="D19" s="15">
        <v>148025</v>
      </c>
      <c r="E19" s="15">
        <v>113205</v>
      </c>
      <c r="F19" s="15">
        <v>8316</v>
      </c>
      <c r="G19" s="15">
        <v>26504</v>
      </c>
      <c r="H19" s="16">
        <v>3164</v>
      </c>
      <c r="I19" s="17">
        <v>6.9385265995993208</v>
      </c>
      <c r="J19" s="23">
        <v>76054</v>
      </c>
      <c r="K19" s="15">
        <v>73376</v>
      </c>
      <c r="L19" s="15">
        <v>2678</v>
      </c>
      <c r="M19" s="16">
        <v>2215</v>
      </c>
      <c r="N19" s="17">
        <v>3.5649566087210052</v>
      </c>
    </row>
    <row r="20" spans="1:14" s="32" customFormat="1" x14ac:dyDescent="0.3">
      <c r="A20" s="7"/>
      <c r="B20" s="1" t="s">
        <v>58</v>
      </c>
      <c r="C20" s="52" t="s">
        <v>62</v>
      </c>
      <c r="D20" s="10" t="s">
        <v>62</v>
      </c>
      <c r="E20" s="10" t="s">
        <v>62</v>
      </c>
      <c r="F20" s="10" t="s">
        <v>62</v>
      </c>
      <c r="G20" s="10" t="s">
        <v>62</v>
      </c>
      <c r="H20" s="11" t="s">
        <v>62</v>
      </c>
      <c r="I20" s="12" t="s">
        <v>62</v>
      </c>
      <c r="J20" s="22" t="s">
        <v>62</v>
      </c>
      <c r="K20" s="10" t="s">
        <v>62</v>
      </c>
      <c r="L20" s="10" t="s">
        <v>62</v>
      </c>
      <c r="M20" s="11" t="s">
        <v>62</v>
      </c>
      <c r="N20" s="12" t="s">
        <v>62</v>
      </c>
    </row>
    <row r="21" spans="1:14" x14ac:dyDescent="0.3">
      <c r="A21" s="44"/>
      <c r="B21" s="45" t="s">
        <v>19</v>
      </c>
      <c r="C21" s="46">
        <v>8161238</v>
      </c>
      <c r="D21" s="44">
        <v>5555420</v>
      </c>
      <c r="E21" s="44">
        <v>4225832</v>
      </c>
      <c r="F21" s="44">
        <v>202099</v>
      </c>
      <c r="G21" s="44">
        <v>1127489</v>
      </c>
      <c r="H21" s="44">
        <v>183679</v>
      </c>
      <c r="I21" s="47">
        <v>6.6798601666476873</v>
      </c>
      <c r="J21" s="48">
        <v>2605818</v>
      </c>
      <c r="K21" s="44">
        <v>2543052</v>
      </c>
      <c r="L21" s="44">
        <v>62766</v>
      </c>
      <c r="M21" s="44">
        <v>53681</v>
      </c>
      <c r="N21" s="47">
        <v>3.1332464259648307</v>
      </c>
    </row>
    <row r="23" spans="1:14" s="32" customFormat="1" ht="14.25" customHeight="1" x14ac:dyDescent="0.3">
      <c r="A23" s="32" t="s">
        <v>43</v>
      </c>
    </row>
    <row r="24" spans="1:14" ht="30.75" customHeight="1" x14ac:dyDescent="0.3">
      <c r="A24" s="57" t="s">
        <v>59</v>
      </c>
      <c r="B24" s="57"/>
      <c r="C24" s="57"/>
      <c r="D24" s="57"/>
      <c r="E24" s="57"/>
      <c r="F24" s="57"/>
      <c r="G24" s="57"/>
      <c r="H24" s="57"/>
      <c r="I24" s="57"/>
      <c r="J24" s="57"/>
      <c r="K24" s="57"/>
      <c r="L24" s="57"/>
      <c r="M24" s="57"/>
      <c r="N24" s="57"/>
    </row>
    <row r="27" spans="1:14" x14ac:dyDescent="0.3">
      <c r="C27" s="24"/>
    </row>
  </sheetData>
  <mergeCells count="12">
    <mergeCell ref="A24:N24"/>
    <mergeCell ref="N2:N3"/>
    <mergeCell ref="J1:N1"/>
    <mergeCell ref="J2:L2"/>
    <mergeCell ref="A1:A3"/>
    <mergeCell ref="B1:B3"/>
    <mergeCell ref="D1:I1"/>
    <mergeCell ref="I2:I3"/>
    <mergeCell ref="H2:H3"/>
    <mergeCell ref="M2:M3"/>
    <mergeCell ref="C1:C3"/>
    <mergeCell ref="D2:G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sqref="A1:A2"/>
    </sheetView>
  </sheetViews>
  <sheetFormatPr baseColWidth="10" defaultColWidth="11.44140625" defaultRowHeight="14.4" x14ac:dyDescent="0.3"/>
  <cols>
    <col min="1" max="1" width="3.33203125" style="5" customWidth="1"/>
    <col min="2" max="2" width="23" style="5" bestFit="1" customWidth="1"/>
    <col min="3" max="4" width="11.44140625" style="5"/>
    <col min="5" max="5" width="12.6640625" style="5" customWidth="1"/>
    <col min="6" max="6" width="13" style="5" customWidth="1"/>
    <col min="7" max="8" width="11.44140625" style="5"/>
    <col min="9" max="9" width="13.33203125" style="5" customWidth="1"/>
    <col min="10" max="10" width="14.33203125" style="5" customWidth="1"/>
    <col min="11" max="11" width="56.44140625" style="5" bestFit="1" customWidth="1"/>
    <col min="12" max="16384" width="11.44140625" style="5"/>
  </cols>
  <sheetData>
    <row r="1" spans="1:10" x14ac:dyDescent="0.3">
      <c r="A1" s="77" t="s">
        <v>42</v>
      </c>
      <c r="B1" s="67" t="s">
        <v>16</v>
      </c>
      <c r="C1" s="60" t="s">
        <v>44</v>
      </c>
      <c r="D1" s="61"/>
      <c r="E1" s="61"/>
      <c r="F1" s="61"/>
      <c r="G1" s="60" t="s">
        <v>45</v>
      </c>
      <c r="H1" s="61"/>
      <c r="I1" s="61"/>
      <c r="J1" s="61"/>
    </row>
    <row r="2" spans="1:10" ht="31.5" customHeight="1" x14ac:dyDescent="0.3">
      <c r="A2" s="78"/>
      <c r="B2" s="68"/>
      <c r="C2" s="20" t="s">
        <v>23</v>
      </c>
      <c r="D2" s="20" t="s">
        <v>24</v>
      </c>
      <c r="E2" s="20" t="s">
        <v>25</v>
      </c>
      <c r="F2" s="21" t="s">
        <v>26</v>
      </c>
      <c r="G2" s="20" t="s">
        <v>23</v>
      </c>
      <c r="H2" s="20" t="s">
        <v>24</v>
      </c>
      <c r="I2" s="20" t="s">
        <v>25</v>
      </c>
      <c r="J2" s="21" t="s">
        <v>26</v>
      </c>
    </row>
    <row r="3" spans="1:10" x14ac:dyDescent="0.3">
      <c r="A3" s="7" t="s">
        <v>33</v>
      </c>
      <c r="B3" s="1" t="s">
        <v>1</v>
      </c>
      <c r="C3" s="13">
        <v>362808</v>
      </c>
      <c r="D3" s="11">
        <v>311045</v>
      </c>
      <c r="E3" s="11">
        <v>30496</v>
      </c>
      <c r="F3" s="14">
        <v>86396</v>
      </c>
      <c r="G3" s="13">
        <v>196104</v>
      </c>
      <c r="H3" s="11">
        <v>120191</v>
      </c>
      <c r="I3" s="11">
        <v>8051</v>
      </c>
      <c r="J3" s="14">
        <v>64816</v>
      </c>
    </row>
    <row r="4" spans="1:10" x14ac:dyDescent="0.3">
      <c r="A4" s="8" t="s">
        <v>34</v>
      </c>
      <c r="B4" s="2" t="s">
        <v>0</v>
      </c>
      <c r="C4" s="19">
        <v>412020</v>
      </c>
      <c r="D4" s="16">
        <v>433796</v>
      </c>
      <c r="E4" s="16">
        <v>56917</v>
      </c>
      <c r="F4" s="18">
        <v>126214</v>
      </c>
      <c r="G4" s="19">
        <v>177219</v>
      </c>
      <c r="H4" s="16">
        <v>219132</v>
      </c>
      <c r="I4" s="16">
        <v>11424</v>
      </c>
      <c r="J4" s="18">
        <v>100676</v>
      </c>
    </row>
    <row r="5" spans="1:10" x14ac:dyDescent="0.3">
      <c r="A5" s="7">
        <v>11</v>
      </c>
      <c r="B5" s="1" t="s">
        <v>3</v>
      </c>
      <c r="C5" s="13">
        <v>169069</v>
      </c>
      <c r="D5" s="11">
        <v>77515</v>
      </c>
      <c r="E5" s="11">
        <v>150</v>
      </c>
      <c r="F5" s="14">
        <v>43554</v>
      </c>
      <c r="G5" s="13">
        <v>100150</v>
      </c>
      <c r="H5" s="11">
        <v>31245</v>
      </c>
      <c r="I5" s="11">
        <v>30</v>
      </c>
      <c r="J5" s="14">
        <v>37419</v>
      </c>
    </row>
    <row r="6" spans="1:10" x14ac:dyDescent="0.3">
      <c r="A6" s="8">
        <v>12</v>
      </c>
      <c r="B6" s="2" t="s">
        <v>2</v>
      </c>
      <c r="C6" s="19">
        <v>56223</v>
      </c>
      <c r="D6" s="16">
        <v>76315</v>
      </c>
      <c r="E6" s="16">
        <v>8255</v>
      </c>
      <c r="F6" s="18">
        <v>23435</v>
      </c>
      <c r="G6" s="19">
        <v>36051</v>
      </c>
      <c r="H6" s="16">
        <v>41169</v>
      </c>
      <c r="I6" s="16">
        <v>1167</v>
      </c>
      <c r="J6" s="18">
        <v>17585</v>
      </c>
    </row>
    <row r="7" spans="1:10" x14ac:dyDescent="0.3">
      <c r="A7" s="7" t="s">
        <v>35</v>
      </c>
      <c r="B7" s="1" t="s">
        <v>4</v>
      </c>
      <c r="C7" s="13">
        <v>21948</v>
      </c>
      <c r="D7" s="11">
        <v>25341</v>
      </c>
      <c r="E7" s="11">
        <v>1039</v>
      </c>
      <c r="F7" s="14">
        <v>8352</v>
      </c>
      <c r="G7" s="13">
        <v>11469</v>
      </c>
      <c r="H7" s="11">
        <v>9108</v>
      </c>
      <c r="I7" s="11">
        <v>170</v>
      </c>
      <c r="J7" s="14">
        <v>7061</v>
      </c>
    </row>
    <row r="8" spans="1:10" x14ac:dyDescent="0.3">
      <c r="A8" s="8" t="s">
        <v>36</v>
      </c>
      <c r="B8" s="2" t="s">
        <v>5</v>
      </c>
      <c r="C8" s="19">
        <v>54869</v>
      </c>
      <c r="D8" s="16">
        <v>67978</v>
      </c>
      <c r="E8" s="16">
        <v>2520</v>
      </c>
      <c r="F8" s="18">
        <v>15931</v>
      </c>
      <c r="G8" s="19">
        <v>27568</v>
      </c>
      <c r="H8" s="16">
        <v>32884</v>
      </c>
      <c r="I8" s="16">
        <v>259</v>
      </c>
      <c r="J8" s="18">
        <v>12647</v>
      </c>
    </row>
    <row r="9" spans="1:10" x14ac:dyDescent="0.3">
      <c r="A9" s="7" t="s">
        <v>37</v>
      </c>
      <c r="B9" s="1" t="s">
        <v>15</v>
      </c>
      <c r="C9" s="13">
        <v>194261</v>
      </c>
      <c r="D9" s="11">
        <v>173483</v>
      </c>
      <c r="E9" s="11">
        <v>18358</v>
      </c>
      <c r="F9" s="14">
        <v>50992</v>
      </c>
      <c r="G9" s="13">
        <v>94035</v>
      </c>
      <c r="H9" s="11">
        <v>72103</v>
      </c>
      <c r="I9" s="11">
        <v>8211</v>
      </c>
      <c r="J9" s="14">
        <v>36255</v>
      </c>
    </row>
    <row r="10" spans="1:10" x14ac:dyDescent="0.3">
      <c r="A10" s="8">
        <v>13</v>
      </c>
      <c r="B10" s="2" t="s">
        <v>6</v>
      </c>
      <c r="C10" s="19">
        <v>34711</v>
      </c>
      <c r="D10" s="16">
        <v>41149</v>
      </c>
      <c r="E10" s="16">
        <v>2149</v>
      </c>
      <c r="F10" s="18">
        <v>25360</v>
      </c>
      <c r="G10" s="19">
        <v>13131</v>
      </c>
      <c r="H10" s="16">
        <v>26122</v>
      </c>
      <c r="I10" s="16">
        <v>714</v>
      </c>
      <c r="J10" s="18">
        <v>16582</v>
      </c>
    </row>
    <row r="11" spans="1:10" x14ac:dyDescent="0.3">
      <c r="A11" s="7" t="s">
        <v>38</v>
      </c>
      <c r="B11" s="1" t="s">
        <v>7</v>
      </c>
      <c r="C11" s="13">
        <v>242623</v>
      </c>
      <c r="D11" s="11">
        <v>197775</v>
      </c>
      <c r="E11" s="11">
        <v>47332</v>
      </c>
      <c r="F11" s="14">
        <v>96614</v>
      </c>
      <c r="G11" s="13">
        <v>69204</v>
      </c>
      <c r="H11" s="11">
        <v>100165</v>
      </c>
      <c r="I11" s="11">
        <v>29882</v>
      </c>
      <c r="J11" s="14">
        <v>79189</v>
      </c>
    </row>
    <row r="12" spans="1:10" x14ac:dyDescent="0.3">
      <c r="A12" s="8" t="s">
        <v>39</v>
      </c>
      <c r="B12" s="2" t="s">
        <v>8</v>
      </c>
      <c r="C12" s="19">
        <v>411140</v>
      </c>
      <c r="D12" s="16">
        <v>606733</v>
      </c>
      <c r="E12" s="16">
        <v>21317</v>
      </c>
      <c r="F12" s="18">
        <v>188697</v>
      </c>
      <c r="G12" s="19">
        <v>129613</v>
      </c>
      <c r="H12" s="16">
        <v>301777</v>
      </c>
      <c r="I12" s="16">
        <v>14440</v>
      </c>
      <c r="J12" s="18">
        <v>147573</v>
      </c>
    </row>
    <row r="13" spans="1:10" x14ac:dyDescent="0.3">
      <c r="A13" s="7" t="s">
        <v>40</v>
      </c>
      <c r="B13" s="1" t="s">
        <v>12</v>
      </c>
      <c r="C13" s="13">
        <v>105693</v>
      </c>
      <c r="D13" s="11">
        <v>142181</v>
      </c>
      <c r="E13" s="11">
        <v>5920</v>
      </c>
      <c r="F13" s="14">
        <v>36140</v>
      </c>
      <c r="G13" s="13">
        <v>52415</v>
      </c>
      <c r="H13" s="11">
        <v>58397</v>
      </c>
      <c r="I13" s="11">
        <v>93</v>
      </c>
      <c r="J13" s="14">
        <v>32244</v>
      </c>
    </row>
    <row r="14" spans="1:10" x14ac:dyDescent="0.3">
      <c r="A14" s="8">
        <v>10</v>
      </c>
      <c r="B14" s="2" t="s">
        <v>13</v>
      </c>
      <c r="C14" s="19">
        <v>42593</v>
      </c>
      <c r="D14" s="16">
        <v>27489</v>
      </c>
      <c r="E14" s="16">
        <v>1739</v>
      </c>
      <c r="F14" s="18">
        <v>10460</v>
      </c>
      <c r="G14" s="19">
        <v>18109</v>
      </c>
      <c r="H14" s="16">
        <v>6960</v>
      </c>
      <c r="I14" s="16">
        <v>1</v>
      </c>
      <c r="J14" s="18">
        <v>9055</v>
      </c>
    </row>
    <row r="15" spans="1:10" x14ac:dyDescent="0.3">
      <c r="A15" s="7">
        <v>14</v>
      </c>
      <c r="B15" s="1" t="s">
        <v>9</v>
      </c>
      <c r="C15" s="13">
        <v>115558</v>
      </c>
      <c r="D15" s="11">
        <v>109277</v>
      </c>
      <c r="E15" s="11">
        <v>13862</v>
      </c>
      <c r="F15" s="14">
        <v>33993</v>
      </c>
      <c r="G15" s="13">
        <v>42713</v>
      </c>
      <c r="H15" s="11">
        <v>52155</v>
      </c>
      <c r="I15" s="11">
        <v>7703</v>
      </c>
      <c r="J15" s="14">
        <v>20130</v>
      </c>
    </row>
    <row r="16" spans="1:10" x14ac:dyDescent="0.3">
      <c r="A16" s="8">
        <v>15</v>
      </c>
      <c r="B16" s="2" t="s">
        <v>10</v>
      </c>
      <c r="C16" s="19">
        <v>50699</v>
      </c>
      <c r="D16" s="16">
        <v>64085</v>
      </c>
      <c r="E16" s="16">
        <v>6250</v>
      </c>
      <c r="F16" s="18">
        <v>31457</v>
      </c>
      <c r="G16" s="19">
        <v>24694</v>
      </c>
      <c r="H16" s="16">
        <v>30801</v>
      </c>
      <c r="I16" s="16">
        <v>3322</v>
      </c>
      <c r="J16" s="18">
        <v>19265</v>
      </c>
    </row>
    <row r="17" spans="1:11" x14ac:dyDescent="0.3">
      <c r="A17" s="7" t="s">
        <v>41</v>
      </c>
      <c r="B17" s="1" t="s">
        <v>11</v>
      </c>
      <c r="C17" s="13">
        <v>86468</v>
      </c>
      <c r="D17" s="11">
        <v>84258</v>
      </c>
      <c r="E17" s="11">
        <v>9844</v>
      </c>
      <c r="F17" s="14">
        <v>52681</v>
      </c>
      <c r="G17" s="13">
        <v>41498</v>
      </c>
      <c r="H17" s="11">
        <v>36586</v>
      </c>
      <c r="I17" s="11">
        <v>8866</v>
      </c>
      <c r="J17" s="14">
        <v>41960</v>
      </c>
      <c r="K17" s="32"/>
    </row>
    <row r="18" spans="1:11" x14ac:dyDescent="0.3">
      <c r="A18" s="8">
        <v>16</v>
      </c>
      <c r="B18" s="2" t="s">
        <v>14</v>
      </c>
      <c r="C18" s="16">
        <v>70699</v>
      </c>
      <c r="D18" s="16">
        <v>65245</v>
      </c>
      <c r="E18" s="16">
        <v>7916</v>
      </c>
      <c r="F18" s="18">
        <v>24500</v>
      </c>
      <c r="G18" s="16">
        <v>39068</v>
      </c>
      <c r="H18" s="16">
        <v>31382</v>
      </c>
      <c r="I18" s="16">
        <v>3460</v>
      </c>
      <c r="J18" s="18">
        <v>14745</v>
      </c>
    </row>
    <row r="19" spans="1:11" s="32" customFormat="1" x14ac:dyDescent="0.3">
      <c r="A19" s="7"/>
      <c r="B19" s="1" t="s">
        <v>61</v>
      </c>
      <c r="C19" s="13" t="s">
        <v>62</v>
      </c>
      <c r="D19" s="11" t="s">
        <v>62</v>
      </c>
      <c r="E19" s="11" t="s">
        <v>62</v>
      </c>
      <c r="F19" s="14" t="s">
        <v>62</v>
      </c>
      <c r="G19" s="13" t="s">
        <v>62</v>
      </c>
      <c r="H19" s="11" t="s">
        <v>62</v>
      </c>
      <c r="I19" s="11" t="s">
        <v>62</v>
      </c>
      <c r="J19" s="14" t="s">
        <v>62</v>
      </c>
    </row>
    <row r="20" spans="1:11" x14ac:dyDescent="0.3">
      <c r="A20" s="44"/>
      <c r="B20" s="45" t="s">
        <v>19</v>
      </c>
      <c r="C20" s="49">
        <v>2431382</v>
      </c>
      <c r="D20" s="50">
        <v>2503665</v>
      </c>
      <c r="E20" s="50">
        <v>234064</v>
      </c>
      <c r="F20" s="51">
        <v>854776</v>
      </c>
      <c r="G20" s="49">
        <v>1073041</v>
      </c>
      <c r="H20" s="50">
        <v>1170177</v>
      </c>
      <c r="I20" s="50">
        <v>97793</v>
      </c>
      <c r="J20" s="51">
        <v>657202</v>
      </c>
    </row>
    <row r="22" spans="1:11" x14ac:dyDescent="0.3">
      <c r="A22" s="5" t="s">
        <v>27</v>
      </c>
    </row>
    <row r="23" spans="1:11" x14ac:dyDescent="0.3">
      <c r="A23" s="5" t="s">
        <v>28</v>
      </c>
    </row>
    <row r="24" spans="1:11" ht="14.25" customHeight="1" x14ac:dyDescent="0.3">
      <c r="A24" s="5" t="s">
        <v>43</v>
      </c>
    </row>
    <row r="25" spans="1:11" ht="46.5" customHeight="1" x14ac:dyDescent="0.3">
      <c r="A25" s="57" t="s">
        <v>60</v>
      </c>
      <c r="B25" s="57"/>
      <c r="C25" s="57"/>
      <c r="D25" s="57"/>
      <c r="E25" s="57"/>
      <c r="F25" s="57"/>
      <c r="G25" s="57"/>
      <c r="H25" s="57"/>
      <c r="I25" s="57"/>
      <c r="J25" s="57"/>
    </row>
    <row r="28" spans="1:11" x14ac:dyDescent="0.3">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78"/>
  <sheetViews>
    <sheetView topLeftCell="A64" workbookViewId="0">
      <selection activeCell="K25" sqref="K25"/>
    </sheetView>
  </sheetViews>
  <sheetFormatPr baseColWidth="10" defaultRowHeight="14.4" x14ac:dyDescent="0.3"/>
  <cols>
    <col min="1" max="1" width="13.44140625" customWidth="1"/>
    <col min="2" max="2" width="13" customWidth="1"/>
    <col min="3" max="3" width="13.44140625" customWidth="1"/>
    <col min="4" max="4" width="16.33203125" customWidth="1"/>
  </cols>
  <sheetData>
    <row r="1" spans="1:4" ht="46.5" customHeight="1" x14ac:dyDescent="0.3">
      <c r="A1" s="37" t="s">
        <v>29</v>
      </c>
      <c r="B1" s="6" t="s">
        <v>44</v>
      </c>
      <c r="C1" s="6" t="s">
        <v>45</v>
      </c>
      <c r="D1" s="36" t="s">
        <v>51</v>
      </c>
    </row>
    <row r="2" spans="1:4" x14ac:dyDescent="0.3">
      <c r="A2" s="38">
        <v>44192</v>
      </c>
      <c r="B2" s="33">
        <v>23567</v>
      </c>
      <c r="C2" s="33">
        <v>0</v>
      </c>
      <c r="D2" s="33">
        <v>23567</v>
      </c>
    </row>
    <row r="3" spans="1:4" x14ac:dyDescent="0.3">
      <c r="A3" s="38">
        <v>44193</v>
      </c>
      <c r="B3" s="33">
        <v>18740</v>
      </c>
      <c r="C3" s="33">
        <v>0</v>
      </c>
      <c r="D3" s="33">
        <v>18740</v>
      </c>
    </row>
    <row r="4" spans="1:4" x14ac:dyDescent="0.3">
      <c r="A4" s="38">
        <v>44194</v>
      </c>
      <c r="B4" s="33">
        <v>42655</v>
      </c>
      <c r="C4" s="33">
        <v>0</v>
      </c>
      <c r="D4" s="33">
        <v>42655</v>
      </c>
    </row>
    <row r="5" spans="1:4" x14ac:dyDescent="0.3">
      <c r="A5" s="38">
        <v>44195</v>
      </c>
      <c r="B5" s="33">
        <v>58003</v>
      </c>
      <c r="C5" s="33">
        <v>0</v>
      </c>
      <c r="D5" s="33">
        <v>58003</v>
      </c>
    </row>
    <row r="6" spans="1:4" x14ac:dyDescent="0.3">
      <c r="A6" s="38">
        <v>44196</v>
      </c>
      <c r="B6" s="33">
        <v>38618</v>
      </c>
      <c r="C6" s="33">
        <v>0</v>
      </c>
      <c r="D6" s="33">
        <v>38618</v>
      </c>
    </row>
    <row r="7" spans="1:4" x14ac:dyDescent="0.3">
      <c r="A7" s="38">
        <v>44197</v>
      </c>
      <c r="B7" s="33">
        <v>24751</v>
      </c>
      <c r="C7" s="33">
        <v>0</v>
      </c>
      <c r="D7" s="33">
        <v>24751</v>
      </c>
    </row>
    <row r="8" spans="1:4" x14ac:dyDescent="0.3">
      <c r="A8" s="38">
        <v>44198</v>
      </c>
      <c r="B8" s="33">
        <v>52056</v>
      </c>
      <c r="C8" s="33">
        <v>0</v>
      </c>
      <c r="D8" s="33">
        <v>52056</v>
      </c>
    </row>
    <row r="9" spans="1:4" x14ac:dyDescent="0.3">
      <c r="A9" s="38">
        <v>44199</v>
      </c>
      <c r="B9" s="33">
        <v>24989</v>
      </c>
      <c r="C9" s="33">
        <v>0</v>
      </c>
      <c r="D9" s="33">
        <v>24989</v>
      </c>
    </row>
    <row r="10" spans="1:4" x14ac:dyDescent="0.3">
      <c r="A10" s="38">
        <v>44200</v>
      </c>
      <c r="B10" s="33">
        <v>48651</v>
      </c>
      <c r="C10" s="33">
        <v>0</v>
      </c>
      <c r="D10" s="33">
        <v>48651</v>
      </c>
    </row>
    <row r="11" spans="1:4" x14ac:dyDescent="0.3">
      <c r="A11" s="38">
        <v>44201</v>
      </c>
      <c r="B11" s="33">
        <v>52434</v>
      </c>
      <c r="C11" s="33">
        <v>0</v>
      </c>
      <c r="D11" s="33">
        <v>52434</v>
      </c>
    </row>
    <row r="12" spans="1:4" x14ac:dyDescent="0.3">
      <c r="A12" s="38">
        <v>44202</v>
      </c>
      <c r="B12" s="33">
        <v>59123</v>
      </c>
      <c r="C12" s="33">
        <v>0</v>
      </c>
      <c r="D12" s="33">
        <v>59123</v>
      </c>
    </row>
    <row r="13" spans="1:4" x14ac:dyDescent="0.3">
      <c r="A13" s="38">
        <v>44203</v>
      </c>
      <c r="B13" s="33">
        <v>58415</v>
      </c>
      <c r="C13" s="33">
        <v>0</v>
      </c>
      <c r="D13" s="33">
        <v>58415</v>
      </c>
    </row>
    <row r="14" spans="1:4" x14ac:dyDescent="0.3">
      <c r="A14" s="38">
        <v>44204</v>
      </c>
      <c r="B14" s="33">
        <v>60339</v>
      </c>
      <c r="C14" s="33">
        <v>0</v>
      </c>
      <c r="D14" s="33">
        <v>60339</v>
      </c>
    </row>
    <row r="15" spans="1:4" x14ac:dyDescent="0.3">
      <c r="A15" s="38">
        <v>44205</v>
      </c>
      <c r="B15" s="33">
        <v>57193</v>
      </c>
      <c r="C15" s="33">
        <v>0</v>
      </c>
      <c r="D15" s="33">
        <v>57193</v>
      </c>
    </row>
    <row r="16" spans="1:4" x14ac:dyDescent="0.3">
      <c r="A16" s="38">
        <v>44206</v>
      </c>
      <c r="B16" s="33">
        <v>33284</v>
      </c>
      <c r="C16" s="33">
        <v>0</v>
      </c>
      <c r="D16" s="33">
        <v>33284</v>
      </c>
    </row>
    <row r="17" spans="1:4" x14ac:dyDescent="0.3">
      <c r="A17" s="38">
        <v>44207</v>
      </c>
      <c r="B17" s="33">
        <v>65670</v>
      </c>
      <c r="C17" s="33">
        <v>0</v>
      </c>
      <c r="D17" s="33">
        <v>65670</v>
      </c>
    </row>
    <row r="18" spans="1:4" x14ac:dyDescent="0.3">
      <c r="A18" s="38">
        <v>44208</v>
      </c>
      <c r="B18" s="33">
        <v>82183</v>
      </c>
      <c r="C18" s="33">
        <v>0</v>
      </c>
      <c r="D18" s="33">
        <v>82183</v>
      </c>
    </row>
    <row r="19" spans="1:4" x14ac:dyDescent="0.3">
      <c r="A19" s="38">
        <v>44209</v>
      </c>
      <c r="B19" s="33">
        <v>99002</v>
      </c>
      <c r="C19" s="33">
        <v>0</v>
      </c>
      <c r="D19" s="33">
        <v>99002</v>
      </c>
    </row>
    <row r="20" spans="1:4" x14ac:dyDescent="0.3">
      <c r="A20" s="38">
        <v>44210</v>
      </c>
      <c r="B20" s="33">
        <v>100036</v>
      </c>
      <c r="C20" s="33">
        <v>114</v>
      </c>
      <c r="D20" s="33">
        <v>100150</v>
      </c>
    </row>
    <row r="21" spans="1:4" x14ac:dyDescent="0.3">
      <c r="A21" s="38">
        <v>44211</v>
      </c>
      <c r="B21" s="33">
        <v>92368</v>
      </c>
      <c r="C21" s="33">
        <v>429</v>
      </c>
      <c r="D21" s="33">
        <v>92797</v>
      </c>
    </row>
    <row r="22" spans="1:4" x14ac:dyDescent="0.3">
      <c r="A22" s="38">
        <v>44212</v>
      </c>
      <c r="B22" s="33">
        <v>56714</v>
      </c>
      <c r="C22" s="33">
        <v>397</v>
      </c>
      <c r="D22" s="33">
        <v>57111</v>
      </c>
    </row>
    <row r="23" spans="1:4" x14ac:dyDescent="0.3">
      <c r="A23" s="38">
        <v>44213</v>
      </c>
      <c r="B23" s="33">
        <v>30898</v>
      </c>
      <c r="C23" s="33">
        <v>13610</v>
      </c>
      <c r="D23" s="33">
        <v>44508</v>
      </c>
    </row>
    <row r="24" spans="1:4" x14ac:dyDescent="0.3">
      <c r="A24" s="38">
        <v>44214</v>
      </c>
      <c r="B24" s="33">
        <v>57993</v>
      </c>
      <c r="C24" s="33">
        <v>16372</v>
      </c>
      <c r="D24" s="33">
        <v>74365</v>
      </c>
    </row>
    <row r="25" spans="1:4" x14ac:dyDescent="0.3">
      <c r="A25" s="38">
        <v>44215</v>
      </c>
      <c r="B25" s="33">
        <v>68176</v>
      </c>
      <c r="C25" s="33">
        <v>27230</v>
      </c>
      <c r="D25" s="33">
        <v>95406</v>
      </c>
    </row>
    <row r="26" spans="1:4" x14ac:dyDescent="0.3">
      <c r="A26" s="38">
        <v>44216</v>
      </c>
      <c r="B26" s="33">
        <v>78289</v>
      </c>
      <c r="C26" s="33">
        <v>50657</v>
      </c>
      <c r="D26" s="33">
        <v>128946</v>
      </c>
    </row>
    <row r="27" spans="1:4" x14ac:dyDescent="0.3">
      <c r="A27" s="38">
        <v>44217</v>
      </c>
      <c r="B27" s="33">
        <v>60708</v>
      </c>
      <c r="C27" s="33">
        <v>35434</v>
      </c>
      <c r="D27" s="33">
        <v>96142</v>
      </c>
    </row>
    <row r="28" spans="1:4" x14ac:dyDescent="0.3">
      <c r="A28" s="38">
        <v>44218</v>
      </c>
      <c r="B28" s="33">
        <v>84251</v>
      </c>
      <c r="C28" s="33">
        <v>31289</v>
      </c>
      <c r="D28" s="33">
        <v>115540</v>
      </c>
    </row>
    <row r="29" spans="1:4" x14ac:dyDescent="0.3">
      <c r="A29" s="38">
        <v>44219</v>
      </c>
      <c r="B29" s="33">
        <v>48962</v>
      </c>
      <c r="C29" s="33">
        <v>43849</v>
      </c>
      <c r="D29" s="33">
        <v>92811</v>
      </c>
    </row>
    <row r="30" spans="1:4" x14ac:dyDescent="0.3">
      <c r="A30" s="38">
        <v>44220</v>
      </c>
      <c r="B30" s="33">
        <v>38213</v>
      </c>
      <c r="C30" s="33">
        <v>28089</v>
      </c>
      <c r="D30" s="33">
        <v>66302</v>
      </c>
    </row>
    <row r="31" spans="1:4" x14ac:dyDescent="0.3">
      <c r="A31" s="38">
        <v>44221</v>
      </c>
      <c r="B31" s="33">
        <v>58194</v>
      </c>
      <c r="C31" s="33">
        <v>39733</v>
      </c>
      <c r="D31" s="33">
        <v>97927</v>
      </c>
    </row>
    <row r="32" spans="1:4" x14ac:dyDescent="0.3">
      <c r="A32" s="38">
        <v>44222</v>
      </c>
      <c r="B32" s="33">
        <v>53111</v>
      </c>
      <c r="C32" s="33">
        <v>49578</v>
      </c>
      <c r="D32" s="33">
        <v>102689</v>
      </c>
    </row>
    <row r="33" spans="1:4" x14ac:dyDescent="0.3">
      <c r="A33" s="38">
        <v>44223</v>
      </c>
      <c r="B33" s="33">
        <v>54056</v>
      </c>
      <c r="C33" s="33">
        <v>59231</v>
      </c>
      <c r="D33" s="33">
        <v>113287</v>
      </c>
    </row>
    <row r="34" spans="1:4" x14ac:dyDescent="0.3">
      <c r="A34" s="38">
        <v>44224</v>
      </c>
      <c r="B34" s="33">
        <v>51577</v>
      </c>
      <c r="C34" s="33">
        <v>48962</v>
      </c>
      <c r="D34" s="33">
        <v>100539</v>
      </c>
    </row>
    <row r="35" spans="1:4" x14ac:dyDescent="0.3">
      <c r="A35" s="38">
        <v>44225</v>
      </c>
      <c r="B35" s="33">
        <v>55942</v>
      </c>
      <c r="C35" s="33">
        <v>53517</v>
      </c>
      <c r="D35" s="33">
        <v>109459</v>
      </c>
    </row>
    <row r="36" spans="1:4" x14ac:dyDescent="0.3">
      <c r="A36" s="38">
        <v>44226</v>
      </c>
      <c r="B36" s="33">
        <v>39557</v>
      </c>
      <c r="C36" s="33">
        <v>48180</v>
      </c>
      <c r="D36" s="33">
        <v>87737</v>
      </c>
    </row>
    <row r="37" spans="1:4" x14ac:dyDescent="0.3">
      <c r="A37" s="38">
        <v>44227</v>
      </c>
      <c r="B37" s="33">
        <v>31328</v>
      </c>
      <c r="C37" s="33">
        <v>31380</v>
      </c>
      <c r="D37" s="33">
        <v>62708</v>
      </c>
    </row>
    <row r="38" spans="1:4" x14ac:dyDescent="0.3">
      <c r="A38" s="38">
        <v>44228</v>
      </c>
      <c r="B38" s="33">
        <v>50046</v>
      </c>
      <c r="C38" s="33">
        <v>65861</v>
      </c>
      <c r="D38" s="33">
        <v>115907</v>
      </c>
    </row>
    <row r="39" spans="1:4" x14ac:dyDescent="0.3">
      <c r="A39" s="38">
        <v>44229</v>
      </c>
      <c r="B39" s="33">
        <v>57924</v>
      </c>
      <c r="C39" s="33">
        <v>69747</v>
      </c>
      <c r="D39" s="33">
        <v>127671</v>
      </c>
    </row>
    <row r="40" spans="1:4" x14ac:dyDescent="0.3">
      <c r="A40" s="38">
        <v>44230</v>
      </c>
      <c r="B40" s="33">
        <v>57890</v>
      </c>
      <c r="C40" s="33">
        <v>84572</v>
      </c>
      <c r="D40" s="33">
        <v>142462</v>
      </c>
    </row>
    <row r="41" spans="1:4" x14ac:dyDescent="0.3">
      <c r="A41" s="38">
        <v>44231</v>
      </c>
      <c r="B41" s="33">
        <v>63008</v>
      </c>
      <c r="C41" s="33">
        <v>72481</v>
      </c>
      <c r="D41" s="33">
        <v>135489</v>
      </c>
    </row>
    <row r="42" spans="1:4" x14ac:dyDescent="0.3">
      <c r="A42" s="38">
        <v>44232</v>
      </c>
      <c r="B42" s="33">
        <v>59473</v>
      </c>
      <c r="C42" s="33">
        <v>73586</v>
      </c>
      <c r="D42" s="33">
        <v>133059</v>
      </c>
    </row>
    <row r="43" spans="1:4" x14ac:dyDescent="0.3">
      <c r="A43" s="38">
        <v>44233</v>
      </c>
      <c r="B43" s="33">
        <v>48601</v>
      </c>
      <c r="C43" s="33">
        <v>55157</v>
      </c>
      <c r="D43" s="33">
        <v>103758</v>
      </c>
    </row>
    <row r="44" spans="1:4" x14ac:dyDescent="0.3">
      <c r="A44" s="38">
        <v>44234</v>
      </c>
      <c r="B44" s="33">
        <v>32878</v>
      </c>
      <c r="C44" s="33">
        <v>26519</v>
      </c>
      <c r="D44" s="33">
        <v>59397</v>
      </c>
    </row>
    <row r="45" spans="1:4" x14ac:dyDescent="0.3">
      <c r="A45" s="38">
        <v>44235</v>
      </c>
      <c r="B45" s="33">
        <v>54655</v>
      </c>
      <c r="C45" s="33">
        <v>51612</v>
      </c>
      <c r="D45" s="33">
        <v>106267</v>
      </c>
    </row>
    <row r="46" spans="1:4" x14ac:dyDescent="0.3">
      <c r="A46" s="38">
        <v>44236</v>
      </c>
      <c r="B46" s="33">
        <v>59601</v>
      </c>
      <c r="C46" s="33">
        <v>65075</v>
      </c>
      <c r="D46" s="33">
        <v>124676</v>
      </c>
    </row>
    <row r="47" spans="1:4" x14ac:dyDescent="0.3">
      <c r="A47" s="38">
        <v>44237</v>
      </c>
      <c r="B47" s="33">
        <v>75199</v>
      </c>
      <c r="C47" s="33">
        <v>74197</v>
      </c>
      <c r="D47" s="33">
        <v>149396</v>
      </c>
    </row>
    <row r="48" spans="1:4" x14ac:dyDescent="0.3">
      <c r="A48" s="38">
        <v>44238</v>
      </c>
      <c r="B48" s="33">
        <v>71446</v>
      </c>
      <c r="C48" s="33">
        <v>72421</v>
      </c>
      <c r="D48" s="33">
        <v>143867</v>
      </c>
    </row>
    <row r="49" spans="1:4" x14ac:dyDescent="0.3">
      <c r="A49" s="38">
        <v>44239</v>
      </c>
      <c r="B49" s="33">
        <v>79975</v>
      </c>
      <c r="C49" s="33">
        <v>78320</v>
      </c>
      <c r="D49" s="33">
        <v>158295</v>
      </c>
    </row>
    <row r="50" spans="1:4" x14ac:dyDescent="0.3">
      <c r="A50" s="38">
        <v>44240</v>
      </c>
      <c r="B50" s="33">
        <v>63251</v>
      </c>
      <c r="C50" s="33">
        <v>46645</v>
      </c>
      <c r="D50" s="33">
        <v>109896</v>
      </c>
    </row>
    <row r="51" spans="1:4" x14ac:dyDescent="0.3">
      <c r="A51" s="38">
        <v>44241</v>
      </c>
      <c r="B51" s="33">
        <v>39809</v>
      </c>
      <c r="C51" s="33">
        <v>26982</v>
      </c>
      <c r="D51" s="33">
        <v>66791</v>
      </c>
    </row>
    <row r="52" spans="1:4" x14ac:dyDescent="0.3">
      <c r="A52" s="38">
        <v>44242</v>
      </c>
      <c r="B52" s="33">
        <v>70809</v>
      </c>
      <c r="C52" s="33">
        <v>56022</v>
      </c>
      <c r="D52" s="33">
        <v>126831</v>
      </c>
    </row>
    <row r="53" spans="1:4" s="32" customFormat="1" x14ac:dyDescent="0.3">
      <c r="A53" s="38">
        <v>44243</v>
      </c>
      <c r="B53" s="33">
        <v>81479</v>
      </c>
      <c r="C53" s="33">
        <v>54761</v>
      </c>
      <c r="D53" s="33">
        <v>136240</v>
      </c>
    </row>
    <row r="54" spans="1:4" s="32" customFormat="1" x14ac:dyDescent="0.3">
      <c r="A54" s="38">
        <v>44244</v>
      </c>
      <c r="B54" s="33">
        <v>94416</v>
      </c>
      <c r="C54" s="33">
        <v>54630</v>
      </c>
      <c r="D54" s="33">
        <v>149046</v>
      </c>
    </row>
    <row r="55" spans="1:4" x14ac:dyDescent="0.3">
      <c r="A55" s="38">
        <v>44245</v>
      </c>
      <c r="B55" s="33">
        <v>93260</v>
      </c>
      <c r="C55" s="33">
        <v>52036</v>
      </c>
      <c r="D55" s="33">
        <v>145296</v>
      </c>
    </row>
    <row r="56" spans="1:4" s="32" customFormat="1" x14ac:dyDescent="0.3">
      <c r="A56" s="38">
        <v>44246</v>
      </c>
      <c r="B56" s="33">
        <v>96599</v>
      </c>
      <c r="C56" s="33">
        <v>53488</v>
      </c>
      <c r="D56" s="33">
        <v>150087</v>
      </c>
    </row>
    <row r="57" spans="1:4" s="32" customFormat="1" x14ac:dyDescent="0.3">
      <c r="A57" s="38">
        <v>44247</v>
      </c>
      <c r="B57" s="33">
        <v>74924</v>
      </c>
      <c r="C57" s="33">
        <v>37626</v>
      </c>
      <c r="D57" s="33">
        <v>112550</v>
      </c>
    </row>
    <row r="58" spans="1:4" s="32" customFormat="1" x14ac:dyDescent="0.3">
      <c r="A58" s="38">
        <v>44248</v>
      </c>
      <c r="B58" s="33">
        <v>56645</v>
      </c>
      <c r="C58" s="33">
        <v>28943</v>
      </c>
      <c r="D58" s="33">
        <v>85588</v>
      </c>
    </row>
    <row r="59" spans="1:4" s="32" customFormat="1" x14ac:dyDescent="0.3">
      <c r="A59" s="38">
        <v>44249</v>
      </c>
      <c r="B59" s="33">
        <v>98949</v>
      </c>
      <c r="C59" s="33">
        <v>52945</v>
      </c>
      <c r="D59" s="33">
        <v>151894</v>
      </c>
    </row>
    <row r="60" spans="1:4" s="32" customFormat="1" x14ac:dyDescent="0.3">
      <c r="A60" s="38">
        <v>44250</v>
      </c>
      <c r="B60" s="33">
        <v>103832</v>
      </c>
      <c r="C60" s="33">
        <v>55624</v>
      </c>
      <c r="D60" s="33">
        <v>159456</v>
      </c>
    </row>
    <row r="61" spans="1:4" s="32" customFormat="1" x14ac:dyDescent="0.3">
      <c r="A61" s="38">
        <v>44251</v>
      </c>
      <c r="B61" s="33">
        <v>116396</v>
      </c>
      <c r="C61" s="33">
        <v>57800</v>
      </c>
      <c r="D61" s="33">
        <v>174196</v>
      </c>
    </row>
    <row r="62" spans="1:4" s="32" customFormat="1" x14ac:dyDescent="0.3">
      <c r="A62" s="38">
        <v>44252</v>
      </c>
      <c r="B62" s="33">
        <v>126950</v>
      </c>
      <c r="C62" s="33">
        <v>52244</v>
      </c>
      <c r="D62" s="33">
        <v>179194</v>
      </c>
    </row>
    <row r="63" spans="1:4" s="32" customFormat="1" x14ac:dyDescent="0.3">
      <c r="A63" s="38">
        <v>44253</v>
      </c>
      <c r="B63" s="33">
        <v>135535</v>
      </c>
      <c r="C63" s="33">
        <v>58381</v>
      </c>
      <c r="D63" s="33">
        <v>193916</v>
      </c>
    </row>
    <row r="64" spans="1:4" s="32" customFormat="1" x14ac:dyDescent="0.3">
      <c r="A64" s="38">
        <v>44254</v>
      </c>
      <c r="B64" s="33">
        <v>107415</v>
      </c>
      <c r="C64" s="33">
        <v>38524</v>
      </c>
      <c r="D64" s="33">
        <v>145939</v>
      </c>
    </row>
    <row r="65" spans="1:4" s="32" customFormat="1" x14ac:dyDescent="0.3">
      <c r="A65" s="38">
        <v>44255</v>
      </c>
      <c r="B65" s="33">
        <v>85616</v>
      </c>
      <c r="C65" s="33">
        <v>27932</v>
      </c>
      <c r="D65" s="33">
        <v>113548</v>
      </c>
    </row>
    <row r="66" spans="1:4" x14ac:dyDescent="0.3">
      <c r="A66" s="38">
        <v>44256</v>
      </c>
      <c r="B66" s="33">
        <v>140881</v>
      </c>
      <c r="C66" s="33">
        <v>50135</v>
      </c>
      <c r="D66" s="33">
        <v>191016</v>
      </c>
    </row>
    <row r="67" spans="1:4" x14ac:dyDescent="0.3">
      <c r="A67" s="38">
        <v>44257</v>
      </c>
      <c r="B67" s="33">
        <v>156987</v>
      </c>
      <c r="C67" s="33">
        <v>55646</v>
      </c>
      <c r="D67" s="33">
        <v>212633</v>
      </c>
    </row>
    <row r="68" spans="1:4" x14ac:dyDescent="0.3">
      <c r="A68" s="38">
        <v>44258</v>
      </c>
      <c r="B68" s="33">
        <v>171967</v>
      </c>
      <c r="C68" s="33">
        <v>66528</v>
      </c>
      <c r="D68" s="33">
        <v>238495</v>
      </c>
    </row>
    <row r="69" spans="1:4" x14ac:dyDescent="0.3">
      <c r="A69" s="38">
        <v>44259</v>
      </c>
      <c r="B69" s="33">
        <v>174283</v>
      </c>
      <c r="C69" s="33">
        <v>61595</v>
      </c>
      <c r="D69" s="33">
        <v>235878</v>
      </c>
    </row>
    <row r="70" spans="1:4" x14ac:dyDescent="0.3">
      <c r="A70" s="38">
        <v>44260</v>
      </c>
      <c r="B70" s="33">
        <v>180784</v>
      </c>
      <c r="C70" s="33">
        <v>62485</v>
      </c>
      <c r="D70" s="33">
        <v>243269</v>
      </c>
    </row>
    <row r="71" spans="1:4" s="32" customFormat="1" x14ac:dyDescent="0.3">
      <c r="A71" s="38">
        <v>44261</v>
      </c>
      <c r="B71" s="33">
        <v>143914</v>
      </c>
      <c r="C71" s="33">
        <v>46614</v>
      </c>
      <c r="D71" s="33">
        <v>190528</v>
      </c>
    </row>
    <row r="72" spans="1:4" s="32" customFormat="1" x14ac:dyDescent="0.3">
      <c r="A72" s="38">
        <v>44262</v>
      </c>
      <c r="B72" s="33">
        <v>112731</v>
      </c>
      <c r="C72" s="33">
        <v>34057</v>
      </c>
      <c r="D72" s="33">
        <v>146788</v>
      </c>
    </row>
    <row r="73" spans="1:4" s="32" customFormat="1" x14ac:dyDescent="0.3">
      <c r="A73" s="38">
        <v>44263</v>
      </c>
      <c r="B73" s="56">
        <v>173567</v>
      </c>
      <c r="C73" s="56">
        <v>52895</v>
      </c>
      <c r="D73" s="56">
        <v>226462</v>
      </c>
    </row>
    <row r="74" spans="1:4" s="32" customFormat="1" x14ac:dyDescent="0.3">
      <c r="A74" s="38">
        <v>44264</v>
      </c>
      <c r="B74" s="56">
        <v>183679</v>
      </c>
      <c r="C74" s="56">
        <v>53681</v>
      </c>
      <c r="D74" s="56">
        <v>237360</v>
      </c>
    </row>
    <row r="75" spans="1:4" s="32" customFormat="1" x14ac:dyDescent="0.3">
      <c r="A75" s="55"/>
      <c r="B75" s="53"/>
      <c r="C75" s="53"/>
      <c r="D75" s="53"/>
    </row>
    <row r="76" spans="1:4" s="32" customFormat="1" x14ac:dyDescent="0.3">
      <c r="A76" s="55"/>
      <c r="B76" s="53"/>
      <c r="C76" s="53"/>
      <c r="D76" s="53"/>
    </row>
    <row r="77" spans="1:4" x14ac:dyDescent="0.3">
      <c r="A77" s="54"/>
      <c r="B77" s="54"/>
      <c r="C77" s="54"/>
      <c r="D77" s="54"/>
    </row>
    <row r="78" spans="1:4" x14ac:dyDescent="0.3">
      <c r="A78" s="43" t="s">
        <v>19</v>
      </c>
      <c r="B78" s="33">
        <f>SUM(B2:B77)</f>
        <v>5555420</v>
      </c>
      <c r="C78" s="33">
        <f t="shared" ref="C78" si="0">SUM(C2:C77)</f>
        <v>2605818</v>
      </c>
      <c r="D78" s="33">
        <f>SUM(D2:D77)</f>
        <v>8161238</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Gesamt_bis_einschl_09.03.21</vt:lpstr>
      <vt:lpstr>Indik_bis_einschl_09.03.</vt:lpstr>
      <vt:lpstr>Impfungen_proTag</vt:lpstr>
      <vt:lpstr>Indik_bis_einschl_09.03.!Bundesländer001</vt:lpstr>
      <vt:lpstr>Gesamt_bis_einschl_09.03.21!Bundesländer001_1</vt:lpstr>
      <vt:lpstr>Indik_bis_einschl_09.03.!Bundesländer001_1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2021-03-10T07:44:54Z</dcterms:created>
  <dcterms:modified xsi:type="dcterms:W3CDTF">2021-03-10T07:45:42Z</dcterms:modified>
</cp:coreProperties>
</file>