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F80F73F7-2D3F-48A5-A822-DCF5852DE112}" xr6:coauthVersionLast="36" xr6:coauthVersionMax="36" xr10:uidLastSave="{00000000-0000-0000-0000-000000000000}"/>
  <bookViews>
    <workbookView xWindow="120" yWindow="108" windowWidth="28512" windowHeight="12600" tabRatio="597" xr2:uid="{00000000-000D-0000-FFFF-FFFF00000000}"/>
  </bookViews>
  <sheets>
    <sheet name="Erläuterung" sheetId="9" r:id="rId1"/>
    <sheet name="Gesamt_bis_einschl_12.03.21" sheetId="12" r:id="rId2"/>
    <sheet name="Indik_bis_einschl_12.03." sheetId="11" r:id="rId3"/>
    <sheet name="Impfungen_proTag" sheetId="10" r:id="rId4"/>
  </sheets>
  <definedNames>
    <definedName name="Bundesländer001" localSheetId="1">Gesamt_bis_einschl_12.03.21!#REF!</definedName>
    <definedName name="Bundesländer001" localSheetId="2">Indik_bis_einschl_12.03.!$G$2:$J$18</definedName>
    <definedName name="Bundesländer001_1" localSheetId="1">Gesamt_bis_einschl_12.03.21!$D$3:$H$19</definedName>
    <definedName name="Bundesländer001_1" localSheetId="2">Indik_bis_einschl_12.03.!$C$2:$F$18</definedName>
  </definedNames>
  <calcPr calcId="191029"/>
</workbook>
</file>

<file path=xl/calcChain.xml><?xml version="1.0" encoding="utf-8"?>
<calcChain xmlns="http://schemas.openxmlformats.org/spreadsheetml/2006/main">
  <c r="D81" i="10" l="1"/>
  <c r="C81" i="10"/>
  <c r="B81" i="1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B91639B-43B3-4AF5-9A86-6C4D7AC08510}" name="Verbindung6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2" xr16:uid="{18EB2F1A-F374-4A93-B2AB-41BDA6BDCE3B}" name="Verbindung61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3" xr16:uid="{D56FCA20-8C07-4C18-A30B-049C6A8B7F56}" name="Verbindung62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s>
</file>

<file path=xl/sharedStrings.xml><?xml version="1.0" encoding="utf-8"?>
<sst xmlns="http://schemas.openxmlformats.org/spreadsheetml/2006/main" count="133" uniqueCount="67">
  <si>
    <t>Bayern</t>
  </si>
  <si>
    <t>Baden-Württemberg</t>
  </si>
  <si>
    <t>Brandenburg</t>
  </si>
  <si>
    <t>Berlin</t>
  </si>
  <si>
    <t>Bremen</t>
  </si>
  <si>
    <t>Hamburg</t>
  </si>
  <si>
    <t>Mecklenburg-Vorpommern</t>
  </si>
  <si>
    <t>Niedersachsen</t>
  </si>
  <si>
    <t>Nordrhein-Westfalen</t>
  </si>
  <si>
    <t>Sachsen</t>
  </si>
  <si>
    <t>Sachsen-Anhalt</t>
  </si>
  <si>
    <t>Schleswig-Holstein</t>
  </si>
  <si>
    <t>Rheinland-Pfalz</t>
  </si>
  <si>
    <t>Saarland</t>
  </si>
  <si>
    <t>Thüringen</t>
  </si>
  <si>
    <t>Hessen</t>
  </si>
  <si>
    <t>Bundesland</t>
  </si>
  <si>
    <t>Differenz zum Vortag</t>
  </si>
  <si>
    <t/>
  </si>
  <si>
    <t>Gesamt</t>
  </si>
  <si>
    <t>Impfungen kumulativ</t>
  </si>
  <si>
    <t xml:space="preserve">Die Impfquote ist der Anteil aller bisher Geimpften in der Gesamtbevölkerung. </t>
  </si>
  <si>
    <t>Für die Berechnung der Impfquote wurde der Bevölkerungsstand vom 31.12.2019 zugrunde gelegt (Quelle: Statistisches Bundesamt, https://www.destatis.de/DE/Themen/Gesellschaft-Umwelt/Bevoelkerung/Bevoelkerungsstand/Tabellen/bevoelkerung-nichtdeutsch-laender.html).</t>
  </si>
  <si>
    <t>Indikation nach Alter*</t>
  </si>
  <si>
    <t>Berufliche Indikation*</t>
  </si>
  <si>
    <t>Medizinische Indikation*</t>
  </si>
  <si>
    <t>Pflegeheim-bewohnerIn*</t>
  </si>
  <si>
    <t>Anmerkung zu den Indikationen: Es können mehrere Indikationen je geimpfter Person vorliegen.</t>
  </si>
  <si>
    <t>* In einigen Bundesländern werden nicht alle der in der Tabelle aufgeführten Indikationen einzeln ausgewiesen.</t>
  </si>
  <si>
    <t>Datum</t>
  </si>
  <si>
    <t xml:space="preserve"> </t>
  </si>
  <si>
    <t>Durchgeführte Impfungen bundesweit nach Tag der Impfung (Impfungen_proTag)</t>
  </si>
  <si>
    <t>In der Tabelle sind die für jeden Impftag an das RKI gemeldeten Impfungen dargestellt. Nachmeldungen aus zurückliegenden Tagen werden rückwirkend für den jeweiligen Impftag nachgetragen.</t>
  </si>
  <si>
    <t>08</t>
  </si>
  <si>
    <t>09</t>
  </si>
  <si>
    <t>04</t>
  </si>
  <si>
    <t>02</t>
  </si>
  <si>
    <t>06</t>
  </si>
  <si>
    <t>03</t>
  </si>
  <si>
    <t>05</t>
  </si>
  <si>
    <t>07</t>
  </si>
  <si>
    <t>01</t>
  </si>
  <si>
    <t>RS</t>
  </si>
  <si>
    <t>RS: Regionalschlüssel eines jeden Bundeslandes (destatis, https://www.destatis.de/DE/Themen/Laender-Regionen/Regionales/Gemeindeverzeichnis/Administrativ/beschreibung-gebietseinheiten.pdf?__blob=publicationFile).</t>
  </si>
  <si>
    <t>Erstimpfung</t>
  </si>
  <si>
    <t>Zweitimpfung</t>
  </si>
  <si>
    <t>Moderna</t>
  </si>
  <si>
    <t>BioNTech</t>
  </si>
  <si>
    <t>Impf-quote, %</t>
  </si>
  <si>
    <t>Gesamtzahl bisher verabreichter Impfstoffdosen</t>
  </si>
  <si>
    <t>Digitales Impfquoten-Monitoring COVID-19 - Erläuterung</t>
  </si>
  <si>
    <t>Gesamtzahl verabreichter Impfstoffdosen</t>
  </si>
  <si>
    <t>Verfügbare Impfstoffe in Deutschland:</t>
  </si>
  <si>
    <t>BioNTech seit 26.12.2020</t>
  </si>
  <si>
    <t>Moderna seit 14.01.2021</t>
  </si>
  <si>
    <t>Anmerkung zu den Indikationen: Es können mehrere Indikationen je geimpfter Person vorliegen. In einigen Bundesländern werden nicht alle der in der Tabelle aufgeführten Indikationen einzeln ausgewiesen.</t>
  </si>
  <si>
    <t>AstraZeneca seit 08.02.2021</t>
  </si>
  <si>
    <t>AstraZeneca</t>
  </si>
  <si>
    <t>Bund *</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</si>
  <si>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Impfungen sind erfasst, die Impfdaten befinden sich in Abstimmung.</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</si>
  <si>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Impfungen sind erfasst, die Impfdaten befinden sich in Abstimmung.</t>
  </si>
  <si>
    <t>Bund **</t>
  </si>
  <si>
    <t>-</t>
  </si>
  <si>
    <t>Datenstand: 13.03.2021, 8:00 Uhr</t>
  </si>
  <si>
    <t>Durchgeführte Impfungen bundesweit und nach Bundesland bis einschließlich 12.03.21 (Gesamt_bis_einschl_12.03.21)</t>
  </si>
  <si>
    <t xml:space="preserve">Die kumulative Zahl der Impfungen umfasst alle Impfungen, die bis einschließlich 12.03.21 durchgeführt und bis zum 13.03.21, 8:00 Uhr, dem RKI gemeldet wurden. Nachmeldungen und Datenkorrekturen aus zurückliegenden Tagen sind in der kumulativen Zahl der Impfungen enthalten. </t>
  </si>
  <si>
    <t>Anzahl Impfungen nach Indikation bis einschließlich 12.03.21 (Indik_bis_einschl_12.03.21)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</si>
</sst>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1"/>
      <color theme="0"/>
      <name val="Calibri"/>
      <family val="2"/>
      <scheme val="minor"/>
    </font>
    <font>
      <sz val="11"/>
      <name val="Calibri"/>
      <family val="2"/>
    </font>
    <font>
      <sz val="10"/>
      <color theme="1"/>
      <name val="Arial"/>
      <family val="2"/>
    </font>
    <font>
      <sz val="11"/>
      <name val="Calibri"/>
      <family val="2"/>
    </font>
    <font>
      <b/>
      <sz val="11"/>
      <name val="Calibri"/>
      <family val="2"/>
      <scheme val="minor"/>
    </font>
    <font>
      <sz val="11"/>
      <color rgb="FF1A1A1A"/>
      <name val="Calibri"/>
      <family val="2"/>
      <scheme val="minor"/>
    </font>
    <font>
      <sz val="10"/>
      <name val="Calibri"/>
      <family val="2"/>
      <scheme val="minor"/>
    </font>
    <font>
      <sz val="11"/>
      <color theme="1"/>
      <name val="Calibri"/>
      <family val="2"/>
      <scheme val="minor"/>
    </font>
    <font>
      <sz val="11"/>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patternFill>
    </fill>
    <fill>
      <patternFill patternType="solid">
        <fgColor theme="0"/>
        <bgColor theme="4" tint="0.79998168889431442"/>
      </patternFill>
    </fill>
    <fill>
      <patternFill patternType="solid">
        <fgColor theme="3"/>
        <bgColor indexed="64"/>
      </patternFill>
    </fill>
    <fill>
      <patternFill patternType="solid">
        <fgColor theme="3" tint="0.79998168889431442"/>
        <bgColor indexed="64"/>
      </patternFill>
    </fill>
  </fills>
  <borders count="15">
    <border>
      <left/>
      <right/>
      <top/>
      <bottom/>
      <diagonal/>
    </border>
    <border>
      <left style="thin">
        <color theme="4" tint="0.39997558519241921"/>
      </left>
      <right style="thin">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theme="4" tint="0.39997558519241921"/>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right/>
      <top style="thin">
        <color theme="4" tint="0.39997558519241921"/>
      </top>
      <bottom/>
      <diagonal/>
    </border>
    <border>
      <left/>
      <right style="thin">
        <color indexed="64"/>
      </right>
      <top style="thin">
        <color theme="4" tint="0.39997558519241921"/>
      </top>
      <bottom/>
      <diagonal/>
    </border>
    <border>
      <left style="thin">
        <color indexed="64"/>
      </left>
      <right style="thin">
        <color indexed="64"/>
      </right>
      <top/>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4">
    <xf numFmtId="0" fontId="0" fillId="0" borderId="0"/>
    <xf numFmtId="0" fontId="5" fillId="0" borderId="0"/>
    <xf numFmtId="0" fontId="7" fillId="0" borderId="0"/>
    <xf numFmtId="0" fontId="5" fillId="0" borderId="0"/>
  </cellStyleXfs>
  <cellXfs count="76">
    <xf numFmtId="0" fontId="0" fillId="0" borderId="0" xfId="0"/>
    <xf numFmtId="3" fontId="6" fillId="3" borderId="1" xfId="0" applyNumberFormat="1" applyFont="1" applyFill="1" applyBorder="1"/>
    <xf numFmtId="3" fontId="6" fillId="0" borderId="1" xfId="0" applyNumberFormat="1" applyFont="1" applyBorder="1"/>
    <xf numFmtId="14" fontId="0" fillId="0" borderId="0" xfId="0" applyNumberFormat="1"/>
    <xf numFmtId="20" fontId="0" fillId="0" borderId="0" xfId="0" applyNumberFormat="1" applyAlignment="1">
      <alignment horizontal="right"/>
    </xf>
    <xf numFmtId="0" fontId="0" fillId="0" borderId="0" xfId="0"/>
    <xf numFmtId="0" fontId="8" fillId="5" borderId="5" xfId="0" applyFont="1" applyFill="1" applyBorder="1" applyAlignment="1">
      <alignment horizontal="right" vertical="center" wrapText="1"/>
    </xf>
    <xf numFmtId="49" fontId="1" fillId="3" borderId="2" xfId="1" applyNumberFormat="1" applyFont="1" applyFill="1" applyBorder="1" applyAlignment="1">
      <alignment horizontal="left" vertical="center"/>
    </xf>
    <xf numFmtId="49" fontId="1" fillId="4" borderId="2" xfId="1" applyNumberFormat="1" applyFont="1" applyFill="1" applyBorder="1" applyAlignment="1">
      <alignment horizontal="left" vertical="center"/>
    </xf>
    <xf numFmtId="3" fontId="0" fillId="0" borderId="0" xfId="0" applyNumberFormat="1"/>
    <xf numFmtId="3" fontId="10" fillId="3" borderId="2" xfId="1"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165" fontId="10" fillId="3" borderId="3" xfId="0" applyNumberFormat="1" applyFont="1" applyFill="1" applyBorder="1" applyAlignment="1">
      <alignment horizontal="right" vertical="center"/>
    </xf>
    <xf numFmtId="3" fontId="10" fillId="3" borderId="4" xfId="0" applyNumberFormat="1" applyFont="1" applyFill="1" applyBorder="1" applyAlignment="1">
      <alignment horizontal="right" vertical="center"/>
    </xf>
    <xf numFmtId="3" fontId="10" fillId="3" borderId="3" xfId="0" applyNumberFormat="1" applyFont="1" applyFill="1" applyBorder="1" applyAlignment="1">
      <alignment horizontal="right" vertical="center"/>
    </xf>
    <xf numFmtId="3" fontId="10" fillId="4" borderId="2" xfId="1" applyNumberFormat="1" applyFont="1" applyFill="1" applyBorder="1" applyAlignment="1">
      <alignment horizontal="right" vertical="center"/>
    </xf>
    <xf numFmtId="3" fontId="10" fillId="4" borderId="2" xfId="0" applyNumberFormat="1" applyFont="1" applyFill="1" applyBorder="1" applyAlignment="1">
      <alignment horizontal="right" vertical="center"/>
    </xf>
    <xf numFmtId="165" fontId="10" fillId="4" borderId="3" xfId="0" applyNumberFormat="1" applyFont="1" applyFill="1" applyBorder="1" applyAlignment="1">
      <alignment horizontal="right" vertical="center"/>
    </xf>
    <xf numFmtId="3" fontId="10" fillId="4" borderId="3" xfId="0" applyNumberFormat="1" applyFont="1" applyFill="1" applyBorder="1" applyAlignment="1">
      <alignment horizontal="right" vertical="center"/>
    </xf>
    <xf numFmtId="3" fontId="10" fillId="4" borderId="4" xfId="0" applyNumberFormat="1" applyFont="1" applyFill="1" applyBorder="1" applyAlignment="1">
      <alignment horizontal="right" vertical="center"/>
    </xf>
    <xf numFmtId="0" fontId="4" fillId="2" borderId="2" xfId="0" applyFont="1" applyFill="1" applyBorder="1" applyAlignment="1">
      <alignment horizontal="right" wrapText="1"/>
    </xf>
    <xf numFmtId="164" fontId="4" fillId="2" borderId="3" xfId="0" applyNumberFormat="1" applyFont="1" applyFill="1" applyBorder="1" applyAlignment="1">
      <alignment horizontal="right" wrapText="1"/>
    </xf>
    <xf numFmtId="3" fontId="10" fillId="3" borderId="4" xfId="1" applyNumberFormat="1" applyFont="1" applyFill="1" applyBorder="1" applyAlignment="1">
      <alignment horizontal="right" vertical="center"/>
    </xf>
    <xf numFmtId="3" fontId="10" fillId="4" borderId="4" xfId="1" applyNumberFormat="1" applyFont="1" applyFill="1" applyBorder="1" applyAlignment="1">
      <alignment horizontal="right" vertical="center"/>
    </xf>
    <xf numFmtId="0" fontId="0" fillId="0" borderId="0" xfId="0" applyBorder="1"/>
    <xf numFmtId="165" fontId="10" fillId="3" borderId="2" xfId="1" applyNumberFormat="1" applyFont="1" applyFill="1" applyBorder="1" applyAlignment="1">
      <alignment horizontal="right" vertical="center"/>
    </xf>
    <xf numFmtId="3" fontId="1" fillId="3" borderId="14" xfId="0" applyNumberFormat="1" applyFont="1" applyFill="1" applyBorder="1"/>
    <xf numFmtId="3" fontId="1" fillId="0" borderId="14" xfId="0" applyNumberFormat="1" applyFont="1" applyBorder="1"/>
    <xf numFmtId="3" fontId="1" fillId="4" borderId="14" xfId="0" applyNumberFormat="1" applyFont="1" applyFill="1" applyBorder="1"/>
    <xf numFmtId="0" fontId="4" fillId="7" borderId="0" xfId="1" applyFont="1" applyFill="1" applyAlignment="1">
      <alignment wrapText="1"/>
    </xf>
    <xf numFmtId="0" fontId="11" fillId="0" borderId="0" xfId="0" applyFont="1"/>
    <xf numFmtId="0" fontId="12" fillId="0" borderId="0" xfId="1" applyFont="1"/>
    <xf numFmtId="0" fontId="0" fillId="0" borderId="0" xfId="0"/>
    <xf numFmtId="3" fontId="1" fillId="0" borderId="5" xfId="0" applyNumberFormat="1" applyFont="1" applyBorder="1"/>
    <xf numFmtId="0" fontId="12" fillId="0" borderId="0" xfId="1" applyFont="1" applyAlignment="1">
      <alignment wrapText="1"/>
    </xf>
    <xf numFmtId="0" fontId="8" fillId="8" borderId="0" xfId="1" applyFont="1" applyFill="1" applyAlignment="1">
      <alignment wrapText="1"/>
    </xf>
    <xf numFmtId="0" fontId="3" fillId="0" borderId="5" xfId="0" applyFont="1" applyBorder="1" applyAlignment="1">
      <alignment horizontal="right" wrapText="1"/>
    </xf>
    <xf numFmtId="0" fontId="8" fillId="5" borderId="5" xfId="0" applyFont="1" applyFill="1" applyBorder="1" applyAlignment="1">
      <alignment horizontal="left" vertical="center" wrapText="1"/>
    </xf>
    <xf numFmtId="14" fontId="1" fillId="6" borderId="5" xfId="0" applyNumberFormat="1" applyFont="1" applyFill="1" applyBorder="1" applyAlignment="1">
      <alignment horizontal="left" vertical="center"/>
    </xf>
    <xf numFmtId="0" fontId="0" fillId="0" borderId="0" xfId="0" applyFont="1"/>
    <xf numFmtId="0" fontId="0" fillId="0" borderId="0" xfId="0" applyFont="1" applyAlignment="1">
      <alignment wrapText="1"/>
    </xf>
    <xf numFmtId="0" fontId="9" fillId="0" borderId="0" xfId="0" applyFont="1" applyAlignment="1">
      <alignment vertical="center" wrapText="1"/>
    </xf>
    <xf numFmtId="165" fontId="10" fillId="3" borderId="3" xfId="1" applyNumberFormat="1" applyFont="1" applyFill="1" applyBorder="1" applyAlignment="1">
      <alignment horizontal="right" vertical="center"/>
    </xf>
    <xf numFmtId="0" fontId="0" fillId="0" borderId="5" xfId="0" applyBorder="1" applyAlignment="1">
      <alignment wrapText="1"/>
    </xf>
    <xf numFmtId="3" fontId="2" fillId="6" borderId="2" xfId="1" applyNumberFormat="1" applyFont="1" applyFill="1" applyBorder="1" applyAlignment="1">
      <alignment horizontal="right" vertical="center"/>
    </xf>
    <xf numFmtId="3" fontId="3" fillId="6" borderId="1" xfId="0" applyNumberFormat="1" applyFont="1" applyFill="1" applyBorder="1"/>
    <xf numFmtId="3" fontId="2" fillId="6" borderId="14" xfId="0" applyNumberFormat="1" applyFont="1" applyFill="1" applyBorder="1"/>
    <xf numFmtId="165" fontId="2" fillId="6" borderId="3" xfId="0" applyNumberFormat="1" applyFont="1" applyFill="1" applyBorder="1" applyAlignment="1">
      <alignment horizontal="right" vertical="center"/>
    </xf>
    <xf numFmtId="3" fontId="2" fillId="6" borderId="4" xfId="1" applyNumberFormat="1" applyFont="1" applyFill="1" applyBorder="1" applyAlignment="1">
      <alignment horizontal="right" vertical="center"/>
    </xf>
    <xf numFmtId="3" fontId="2" fillId="6" borderId="4" xfId="0" applyNumberFormat="1" applyFont="1" applyFill="1" applyBorder="1" applyAlignment="1">
      <alignment horizontal="right" vertical="center"/>
    </xf>
    <xf numFmtId="3" fontId="2" fillId="6" borderId="2" xfId="0" applyNumberFormat="1" applyFont="1" applyFill="1" applyBorder="1" applyAlignment="1">
      <alignment horizontal="right" vertical="center"/>
    </xf>
    <xf numFmtId="3" fontId="2" fillId="6" borderId="3" xfId="0" applyNumberFormat="1" applyFont="1" applyFill="1" applyBorder="1" applyAlignment="1">
      <alignment horizontal="right" vertical="center"/>
    </xf>
    <xf numFmtId="3" fontId="1" fillId="3" borderId="14" xfId="0" applyNumberFormat="1" applyFont="1" applyFill="1" applyBorder="1" applyAlignment="1">
      <alignment horizontal="right"/>
    </xf>
    <xf numFmtId="0" fontId="0" fillId="0" borderId="0" xfId="0" applyFill="1" applyBorder="1"/>
    <xf numFmtId="3" fontId="1" fillId="0" borderId="5" xfId="0" applyNumberFormat="1" applyFont="1" applyFill="1" applyBorder="1"/>
    <xf numFmtId="3" fontId="1" fillId="0" borderId="0" xfId="0" applyNumberFormat="1" applyFont="1" applyFill="1" applyBorder="1"/>
    <xf numFmtId="0" fontId="0" fillId="0" borderId="0" xfId="0" applyAlignment="1">
      <alignment horizontal="left" wrapText="1"/>
    </xf>
    <xf numFmtId="0" fontId="4" fillId="2" borderId="11" xfId="0" applyFont="1" applyFill="1" applyBorder="1" applyAlignment="1">
      <alignment horizontal="right" wrapText="1"/>
    </xf>
    <xf numFmtId="0" fontId="4" fillId="2" borderId="8" xfId="0" applyFont="1" applyFill="1" applyBorder="1" applyAlignment="1">
      <alignment horizontal="right"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left" wrapText="1"/>
    </xf>
    <xf numFmtId="0" fontId="4" fillId="2" borderId="7" xfId="0" applyFont="1" applyFill="1" applyBorder="1" applyAlignment="1">
      <alignment horizontal="left" wrapText="1"/>
    </xf>
    <xf numFmtId="0" fontId="4" fillId="2" borderId="6" xfId="0" applyFont="1" applyFill="1" applyBorder="1" applyAlignment="1">
      <alignment horizontal="left" wrapText="1"/>
    </xf>
    <xf numFmtId="0" fontId="4" fillId="2" borderId="8" xfId="0" applyFont="1" applyFill="1" applyBorder="1" applyAlignment="1">
      <alignment horizontal="left"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right" wrapText="1"/>
    </xf>
    <xf numFmtId="0" fontId="4" fillId="2" borderId="7" xfId="0" applyFont="1" applyFill="1" applyBorder="1" applyAlignment="1">
      <alignment horizontal="right" wrapText="1"/>
    </xf>
    <xf numFmtId="0" fontId="4" fillId="2" borderId="12" xfId="0" applyFont="1" applyFill="1" applyBorder="1" applyAlignment="1">
      <alignment horizontal="right" wrapText="1"/>
    </xf>
    <xf numFmtId="0" fontId="4" fillId="2" borderId="13" xfId="0" applyFont="1" applyFill="1" applyBorder="1" applyAlignment="1">
      <alignment horizontal="right"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Border="1" applyAlignment="1">
      <alignment horizontal="center" wrapText="1"/>
    </xf>
    <xf numFmtId="0" fontId="4" fillId="2" borderId="7" xfId="0" applyFont="1" applyFill="1" applyBorder="1" applyAlignment="1">
      <alignment horizontal="center" wrapText="1"/>
    </xf>
  </cellXfs>
  <cellStyles count="4">
    <cellStyle name="Standard" xfId="0" builtinId="0"/>
    <cellStyle name="Standard 2" xfId="1" xr:uid="{00000000-0005-0000-0000-000031000000}"/>
    <cellStyle name="Standard 2 2" xfId="2" xr:uid="{00000000-0005-0000-0000-000031000000}"/>
    <cellStyle name="Standard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3" xr16:uid="{10EB7D4A-C6FB-4E43-B944-6B911CB0EBE1}" autoFormatId="0" applyNumberFormats="0" applyBorderFormats="0" applyFontFormats="1" applyPatternFormats="1" applyAlignmentFormats="0" applyWidthHeightFormats="0">
  <queryTableRefresh preserveSortFilterLayout="0" nextId="23">
    <queryTableFields count="11">
      <queryTableField id="2" name="Fälle kumulativ"/>
      <queryTableField id="18" dataBound="0" fillFormulas="1"/>
      <queryTableField id="17" dataBound="0" fillFormulas="1"/>
      <queryTableField id="21" dataBound="0" fillFormulas="1"/>
      <queryTableField id="3" name="Differenz Vortag"/>
      <queryTableField id="16" dataBound="0" fillFormulas="1"/>
      <queryTableField id="5" dataBound="0" fillFormulas="1"/>
      <queryTableField id="20" dataBound="0" fillFormulas="1"/>
      <queryTableField id="19" dataBound="0" fillFormulas="1"/>
      <queryTableField id="22" dataBound="0" fillFormulas="1"/>
      <queryTableField id="10" dataBound="0" fillFormulas="1"/>
    </queryTableFields>
    <queryTableDeletedFields count="6">
      <deletedField name="Todesfälle"/>
      <deletedField name="Todesfälle/ 100.000 Einw."/>
      <deletedField name="Bundesland"/>
      <deletedField name="Fälle in den letzten 7 Tagen"/>
      <deletedField name="7-Tage-Inzidenz"/>
      <deletedField name="Fälle kumulativ/ 100.000 Einw."/>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Bundesländer001" fillFormulas="1" connectionId="1" xr16:uid="{8C6643A4-82D3-4F11-ADE7-BA4132573BCB}"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2" xr16:uid="{85D177FD-4909-4AAF-B663-F45CEC25E8F5}"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AA5B-8CBB-47B1-9317-352256D0A517}">
  <dimension ref="A1:C23"/>
  <sheetViews>
    <sheetView tabSelected="1" workbookViewId="0"/>
  </sheetViews>
  <sheetFormatPr baseColWidth="10" defaultColWidth="11.44140625" defaultRowHeight="14.4" x14ac:dyDescent="0.3"/>
  <cols>
    <col min="1" max="1" width="148.44140625" style="5" customWidth="1"/>
    <col min="2" max="16384" width="11.44140625" style="5"/>
  </cols>
  <sheetData>
    <row r="1" spans="1:3" x14ac:dyDescent="0.3">
      <c r="A1" s="29" t="s">
        <v>50</v>
      </c>
    </row>
    <row r="2" spans="1:3" x14ac:dyDescent="0.3">
      <c r="A2" s="31" t="s">
        <v>18</v>
      </c>
    </row>
    <row r="3" spans="1:3" x14ac:dyDescent="0.3">
      <c r="A3" s="31" t="s">
        <v>63</v>
      </c>
      <c r="B3" s="3"/>
      <c r="C3" s="4"/>
    </row>
    <row r="4" spans="1:3" x14ac:dyDescent="0.3">
      <c r="A4" s="31"/>
      <c r="B4" s="3"/>
      <c r="C4" s="4"/>
    </row>
    <row r="5" spans="1:3" x14ac:dyDescent="0.3">
      <c r="A5" s="35" t="s">
        <v>64</v>
      </c>
    </row>
    <row r="6" spans="1:3" ht="29.25" customHeight="1" x14ac:dyDescent="0.3">
      <c r="A6" s="34" t="s">
        <v>65</v>
      </c>
    </row>
    <row r="7" spans="1:3" x14ac:dyDescent="0.3">
      <c r="A7" s="31" t="s">
        <v>21</v>
      </c>
    </row>
    <row r="8" spans="1:3" x14ac:dyDescent="0.3">
      <c r="A8" s="31" t="s">
        <v>22</v>
      </c>
    </row>
    <row r="9" spans="1:3" s="32" customFormat="1" x14ac:dyDescent="0.3">
      <c r="A9" s="31"/>
    </row>
    <row r="10" spans="1:3" s="32" customFormat="1" x14ac:dyDescent="0.3">
      <c r="A10" s="31"/>
    </row>
    <row r="11" spans="1:3" x14ac:dyDescent="0.3">
      <c r="A11" s="35" t="s">
        <v>66</v>
      </c>
    </row>
    <row r="12" spans="1:3" ht="28.8" x14ac:dyDescent="0.3">
      <c r="A12" s="40" t="s">
        <v>55</v>
      </c>
    </row>
    <row r="13" spans="1:3" s="32" customFormat="1" x14ac:dyDescent="0.3">
      <c r="A13" s="30"/>
    </row>
    <row r="14" spans="1:3" x14ac:dyDescent="0.3">
      <c r="A14" s="31" t="s">
        <v>18</v>
      </c>
    </row>
    <row r="15" spans="1:3" x14ac:dyDescent="0.3">
      <c r="A15" s="35" t="s">
        <v>31</v>
      </c>
    </row>
    <row r="16" spans="1:3" ht="28.8" x14ac:dyDescent="0.3">
      <c r="A16" s="41" t="s">
        <v>32</v>
      </c>
    </row>
    <row r="17" spans="1:1" x14ac:dyDescent="0.3">
      <c r="A17" s="30"/>
    </row>
    <row r="18" spans="1:1" x14ac:dyDescent="0.3">
      <c r="A18" s="30"/>
    </row>
    <row r="19" spans="1:1" x14ac:dyDescent="0.3">
      <c r="A19" s="30" t="s">
        <v>30</v>
      </c>
    </row>
    <row r="20" spans="1:1" x14ac:dyDescent="0.3">
      <c r="A20" s="39" t="s">
        <v>52</v>
      </c>
    </row>
    <row r="21" spans="1:1" x14ac:dyDescent="0.3">
      <c r="A21" s="39" t="s">
        <v>53</v>
      </c>
    </row>
    <row r="22" spans="1:1" x14ac:dyDescent="0.3">
      <c r="A22" s="39" t="s">
        <v>54</v>
      </c>
    </row>
    <row r="23" spans="1:1" x14ac:dyDescent="0.3">
      <c r="A23" s="39" t="s">
        <v>56</v>
      </c>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EB7E-F725-49E9-9B87-E64B6D1D2BBC}">
  <dimension ref="A1:O27"/>
  <sheetViews>
    <sheetView workbookViewId="0">
      <selection sqref="A1:A3"/>
    </sheetView>
  </sheetViews>
  <sheetFormatPr baseColWidth="10" defaultRowHeight="14.4" x14ac:dyDescent="0.3"/>
  <cols>
    <col min="1" max="1" width="3.6640625" customWidth="1"/>
    <col min="2" max="2" width="23" bestFit="1" customWidth="1"/>
    <col min="3" max="3" width="18.109375" customWidth="1"/>
    <col min="4" max="5" width="11.44140625" style="5"/>
    <col min="7" max="7" width="13" style="32" customWidth="1"/>
    <col min="8" max="8" width="12.33203125" style="5" customWidth="1"/>
    <col min="9" max="9" width="10" customWidth="1"/>
    <col min="11" max="12" width="11.44140625" style="32"/>
    <col min="13" max="13" width="12.6640625" style="32" customWidth="1"/>
    <col min="14" max="14" width="12.5546875" customWidth="1"/>
    <col min="15" max="15" width="9.5546875" customWidth="1"/>
    <col min="16" max="16" width="18" customWidth="1"/>
  </cols>
  <sheetData>
    <row r="1" spans="1:15" ht="15" customHeight="1" x14ac:dyDescent="0.3">
      <c r="A1" s="62" t="s">
        <v>42</v>
      </c>
      <c r="B1" s="64" t="s">
        <v>16</v>
      </c>
      <c r="C1" s="70" t="s">
        <v>49</v>
      </c>
      <c r="D1" s="66" t="s">
        <v>44</v>
      </c>
      <c r="E1" s="67"/>
      <c r="F1" s="67"/>
      <c r="G1" s="67"/>
      <c r="H1" s="67"/>
      <c r="I1" s="67"/>
      <c r="J1" s="59" t="s">
        <v>45</v>
      </c>
      <c r="K1" s="60"/>
      <c r="L1" s="60"/>
      <c r="M1" s="60"/>
      <c r="N1" s="60"/>
      <c r="O1" s="61"/>
    </row>
    <row r="2" spans="1:15" s="5" customFormat="1" ht="15" customHeight="1" x14ac:dyDescent="0.3">
      <c r="A2" s="62"/>
      <c r="B2" s="64"/>
      <c r="C2" s="70"/>
      <c r="D2" s="72" t="s">
        <v>20</v>
      </c>
      <c r="E2" s="73"/>
      <c r="F2" s="73"/>
      <c r="G2" s="73"/>
      <c r="H2" s="68" t="s">
        <v>17</v>
      </c>
      <c r="I2" s="57" t="s">
        <v>48</v>
      </c>
      <c r="J2" s="72" t="s">
        <v>20</v>
      </c>
      <c r="K2" s="73"/>
      <c r="L2" s="73"/>
      <c r="M2" s="73"/>
      <c r="N2" s="68" t="s">
        <v>17</v>
      </c>
      <c r="O2" s="57" t="s">
        <v>48</v>
      </c>
    </row>
    <row r="3" spans="1:15" ht="16.5" customHeight="1" x14ac:dyDescent="0.3">
      <c r="A3" s="63"/>
      <c r="B3" s="65"/>
      <c r="C3" s="71"/>
      <c r="D3" s="20" t="s">
        <v>19</v>
      </c>
      <c r="E3" s="20" t="s">
        <v>47</v>
      </c>
      <c r="F3" s="20" t="s">
        <v>46</v>
      </c>
      <c r="G3" s="20" t="s">
        <v>57</v>
      </c>
      <c r="H3" s="69"/>
      <c r="I3" s="58"/>
      <c r="J3" s="20" t="s">
        <v>19</v>
      </c>
      <c r="K3" s="20" t="s">
        <v>47</v>
      </c>
      <c r="L3" s="20" t="s">
        <v>46</v>
      </c>
      <c r="M3" s="20" t="s">
        <v>57</v>
      </c>
      <c r="N3" s="69"/>
      <c r="O3" s="58"/>
    </row>
    <row r="4" spans="1:15" x14ac:dyDescent="0.3">
      <c r="A4" s="7" t="s">
        <v>33</v>
      </c>
      <c r="B4" s="1" t="s">
        <v>1</v>
      </c>
      <c r="C4" s="26">
        <v>1183627</v>
      </c>
      <c r="D4" s="10">
        <v>813088</v>
      </c>
      <c r="E4" s="10">
        <v>557021</v>
      </c>
      <c r="F4" s="10">
        <v>36354</v>
      </c>
      <c r="G4" s="10">
        <v>219713</v>
      </c>
      <c r="H4" s="10">
        <v>24673</v>
      </c>
      <c r="I4" s="25">
        <v>7.3248571176842914</v>
      </c>
      <c r="J4" s="22">
        <v>370539</v>
      </c>
      <c r="K4" s="10">
        <v>356888</v>
      </c>
      <c r="L4" s="10">
        <v>13649</v>
      </c>
      <c r="M4" s="10">
        <v>2</v>
      </c>
      <c r="N4" s="11">
        <v>10735</v>
      </c>
      <c r="O4" s="42">
        <v>3.3380707027155974</v>
      </c>
    </row>
    <row r="5" spans="1:15" x14ac:dyDescent="0.3">
      <c r="A5" s="8" t="s">
        <v>34</v>
      </c>
      <c r="B5" s="2" t="s">
        <v>0</v>
      </c>
      <c r="C5" s="27">
        <v>1548393</v>
      </c>
      <c r="D5" s="15">
        <v>1059729</v>
      </c>
      <c r="E5" s="15">
        <v>773124</v>
      </c>
      <c r="F5" s="15">
        <v>43628</v>
      </c>
      <c r="G5" s="15">
        <v>242977</v>
      </c>
      <c r="H5" s="16">
        <v>35152</v>
      </c>
      <c r="I5" s="17">
        <v>8.0742875076277727</v>
      </c>
      <c r="J5" s="23">
        <v>488664</v>
      </c>
      <c r="K5" s="15">
        <v>476805</v>
      </c>
      <c r="L5" s="15">
        <v>11838</v>
      </c>
      <c r="M5" s="15">
        <v>21</v>
      </c>
      <c r="N5" s="16">
        <v>11702</v>
      </c>
      <c r="O5" s="17">
        <v>3.7232288921294194</v>
      </c>
    </row>
    <row r="6" spans="1:15" x14ac:dyDescent="0.3">
      <c r="A6" s="7">
        <v>11</v>
      </c>
      <c r="B6" s="1" t="s">
        <v>3</v>
      </c>
      <c r="C6" s="26">
        <v>407773</v>
      </c>
      <c r="D6" s="10">
        <v>268888</v>
      </c>
      <c r="E6" s="10">
        <v>209868</v>
      </c>
      <c r="F6" s="10">
        <v>15950</v>
      </c>
      <c r="G6" s="10">
        <v>43070</v>
      </c>
      <c r="H6" s="11">
        <v>8604</v>
      </c>
      <c r="I6" s="12">
        <v>7.3276647905663213</v>
      </c>
      <c r="J6" s="22">
        <v>138885</v>
      </c>
      <c r="K6" s="10">
        <v>134787</v>
      </c>
      <c r="L6" s="10">
        <v>4098</v>
      </c>
      <c r="M6" s="10">
        <v>0</v>
      </c>
      <c r="N6" s="11">
        <v>1752</v>
      </c>
      <c r="O6" s="12">
        <v>3.784857354875649</v>
      </c>
    </row>
    <row r="7" spans="1:15" x14ac:dyDescent="0.3">
      <c r="A7" s="8">
        <v>12</v>
      </c>
      <c r="B7" s="2" t="s">
        <v>2</v>
      </c>
      <c r="C7" s="27">
        <v>253167</v>
      </c>
      <c r="D7" s="15">
        <v>172734</v>
      </c>
      <c r="E7" s="15">
        <v>108246</v>
      </c>
      <c r="F7" s="15">
        <v>7950</v>
      </c>
      <c r="G7" s="15">
        <v>56538</v>
      </c>
      <c r="H7" s="16">
        <v>10120</v>
      </c>
      <c r="I7" s="17">
        <v>6.8493786215354886</v>
      </c>
      <c r="J7" s="23">
        <v>80433</v>
      </c>
      <c r="K7" s="15">
        <v>76364</v>
      </c>
      <c r="L7" s="15">
        <v>4068</v>
      </c>
      <c r="M7" s="15">
        <v>1</v>
      </c>
      <c r="N7" s="16">
        <v>500</v>
      </c>
      <c r="O7" s="17">
        <v>3.189389874986766</v>
      </c>
    </row>
    <row r="8" spans="1:15" x14ac:dyDescent="0.3">
      <c r="A8" s="7" t="s">
        <v>35</v>
      </c>
      <c r="B8" s="1" t="s">
        <v>4</v>
      </c>
      <c r="C8" s="26">
        <v>82438</v>
      </c>
      <c r="D8" s="10">
        <v>57609</v>
      </c>
      <c r="E8" s="10">
        <v>37164</v>
      </c>
      <c r="F8" s="10">
        <v>3037</v>
      </c>
      <c r="G8" s="10">
        <v>17408</v>
      </c>
      <c r="H8" s="11">
        <v>1852</v>
      </c>
      <c r="I8" s="12">
        <v>8.4569628392165619</v>
      </c>
      <c r="J8" s="22">
        <v>24829</v>
      </c>
      <c r="K8" s="10">
        <v>23519</v>
      </c>
      <c r="L8" s="10">
        <v>1310</v>
      </c>
      <c r="M8" s="10">
        <v>0</v>
      </c>
      <c r="N8" s="11">
        <v>480</v>
      </c>
      <c r="O8" s="12">
        <v>3.6448806668212952</v>
      </c>
    </row>
    <row r="9" spans="1:15" x14ac:dyDescent="0.3">
      <c r="A9" s="8" t="s">
        <v>36</v>
      </c>
      <c r="B9" s="2" t="s">
        <v>5</v>
      </c>
      <c r="C9" s="27">
        <v>211810</v>
      </c>
      <c r="D9" s="15">
        <v>144087</v>
      </c>
      <c r="E9" s="15">
        <v>96800</v>
      </c>
      <c r="F9" s="15">
        <v>5915</v>
      </c>
      <c r="G9" s="15">
        <v>41372</v>
      </c>
      <c r="H9" s="16">
        <v>4137</v>
      </c>
      <c r="I9" s="17">
        <v>7.8000685341964529</v>
      </c>
      <c r="J9" s="23">
        <v>67723</v>
      </c>
      <c r="K9" s="15">
        <v>66133</v>
      </c>
      <c r="L9" s="15">
        <v>1590</v>
      </c>
      <c r="M9" s="15">
        <v>0</v>
      </c>
      <c r="N9" s="16">
        <v>1322</v>
      </c>
      <c r="O9" s="17">
        <v>3.6661464347330877</v>
      </c>
    </row>
    <row r="10" spans="1:15" x14ac:dyDescent="0.3">
      <c r="A10" s="7" t="s">
        <v>37</v>
      </c>
      <c r="B10" s="1" t="s">
        <v>15</v>
      </c>
      <c r="C10" s="26">
        <v>668297</v>
      </c>
      <c r="D10" s="10">
        <v>467388</v>
      </c>
      <c r="E10" s="10">
        <v>352609</v>
      </c>
      <c r="F10" s="10">
        <v>16506</v>
      </c>
      <c r="G10" s="10">
        <v>98273</v>
      </c>
      <c r="H10" s="11">
        <v>17936</v>
      </c>
      <c r="I10" s="12">
        <v>7.4329207007544431</v>
      </c>
      <c r="J10" s="22">
        <v>200909</v>
      </c>
      <c r="K10" s="10">
        <v>197697</v>
      </c>
      <c r="L10" s="10">
        <v>3173</v>
      </c>
      <c r="M10" s="10">
        <v>39</v>
      </c>
      <c r="N10" s="11">
        <v>5465</v>
      </c>
      <c r="O10" s="12">
        <v>3.1950770346433255</v>
      </c>
    </row>
    <row r="11" spans="1:15" x14ac:dyDescent="0.3">
      <c r="A11" s="8">
        <v>13</v>
      </c>
      <c r="B11" s="2" t="s">
        <v>6</v>
      </c>
      <c r="C11" s="28">
        <v>172825</v>
      </c>
      <c r="D11" s="15">
        <v>115342</v>
      </c>
      <c r="E11" s="15">
        <v>90994</v>
      </c>
      <c r="F11" s="15">
        <v>6321</v>
      </c>
      <c r="G11" s="15">
        <v>18027</v>
      </c>
      <c r="H11" s="16">
        <v>5781</v>
      </c>
      <c r="I11" s="17">
        <v>7.1723944089375404</v>
      </c>
      <c r="J11" s="23">
        <v>57483</v>
      </c>
      <c r="K11" s="15">
        <v>56114</v>
      </c>
      <c r="L11" s="15">
        <v>1359</v>
      </c>
      <c r="M11" s="15">
        <v>10</v>
      </c>
      <c r="N11" s="16">
        <v>736</v>
      </c>
      <c r="O11" s="17">
        <v>3.5745066654727395</v>
      </c>
    </row>
    <row r="12" spans="1:15" x14ac:dyDescent="0.3">
      <c r="A12" s="7" t="s">
        <v>38</v>
      </c>
      <c r="B12" s="1" t="s">
        <v>7</v>
      </c>
      <c r="C12" s="26">
        <v>808529</v>
      </c>
      <c r="D12" s="10">
        <v>559283</v>
      </c>
      <c r="E12" s="10">
        <v>419677</v>
      </c>
      <c r="F12" s="10">
        <v>19655</v>
      </c>
      <c r="G12" s="10">
        <v>119951</v>
      </c>
      <c r="H12" s="11">
        <v>16505</v>
      </c>
      <c r="I12" s="12">
        <v>6.9966278056166882</v>
      </c>
      <c r="J12" s="22">
        <v>249246</v>
      </c>
      <c r="K12" s="10">
        <v>245207</v>
      </c>
      <c r="L12" s="10">
        <v>4039</v>
      </c>
      <c r="M12" s="10">
        <v>0</v>
      </c>
      <c r="N12" s="11">
        <v>11486</v>
      </c>
      <c r="O12" s="12">
        <v>3.1180663350016662</v>
      </c>
    </row>
    <row r="13" spans="1:15" x14ac:dyDescent="0.3">
      <c r="A13" s="8" t="s">
        <v>39</v>
      </c>
      <c r="B13" s="2" t="s">
        <v>8</v>
      </c>
      <c r="C13" s="27">
        <v>1716225</v>
      </c>
      <c r="D13" s="15">
        <v>1201981</v>
      </c>
      <c r="E13" s="15">
        <v>851201</v>
      </c>
      <c r="F13" s="15">
        <v>28352</v>
      </c>
      <c r="G13" s="15">
        <v>322428</v>
      </c>
      <c r="H13" s="16">
        <v>22562</v>
      </c>
      <c r="I13" s="17">
        <v>6.697309850923439</v>
      </c>
      <c r="J13" s="23">
        <v>514244</v>
      </c>
      <c r="K13" s="15">
        <v>502393</v>
      </c>
      <c r="L13" s="15">
        <v>11769</v>
      </c>
      <c r="M13" s="15">
        <v>82</v>
      </c>
      <c r="N13" s="16">
        <v>11191</v>
      </c>
      <c r="O13" s="17">
        <v>2.8653126854569853</v>
      </c>
    </row>
    <row r="14" spans="1:15" x14ac:dyDescent="0.3">
      <c r="A14" s="7" t="s">
        <v>40</v>
      </c>
      <c r="B14" s="1" t="s">
        <v>12</v>
      </c>
      <c r="C14" s="26">
        <v>472894</v>
      </c>
      <c r="D14" s="10">
        <v>329055</v>
      </c>
      <c r="E14" s="10">
        <v>213540</v>
      </c>
      <c r="F14" s="10">
        <v>4573</v>
      </c>
      <c r="G14" s="10">
        <v>110942</v>
      </c>
      <c r="H14" s="11">
        <v>12333</v>
      </c>
      <c r="I14" s="12">
        <v>8.0376843320420637</v>
      </c>
      <c r="J14" s="22">
        <v>143839</v>
      </c>
      <c r="K14" s="10">
        <v>139954</v>
      </c>
      <c r="L14" s="10">
        <v>3885</v>
      </c>
      <c r="M14" s="10">
        <v>0</v>
      </c>
      <c r="N14" s="11">
        <v>242</v>
      </c>
      <c r="O14" s="12">
        <v>3.513493114028349</v>
      </c>
    </row>
    <row r="15" spans="1:15" x14ac:dyDescent="0.3">
      <c r="A15" s="8">
        <v>10</v>
      </c>
      <c r="B15" s="2" t="s">
        <v>13</v>
      </c>
      <c r="C15" s="27">
        <v>115373</v>
      </c>
      <c r="D15" s="15">
        <v>83608</v>
      </c>
      <c r="E15" s="15">
        <v>57228</v>
      </c>
      <c r="F15" s="15">
        <v>3217</v>
      </c>
      <c r="G15" s="15">
        <v>23163</v>
      </c>
      <c r="H15" s="16">
        <v>2778</v>
      </c>
      <c r="I15" s="17">
        <v>8.4718919187303108</v>
      </c>
      <c r="J15" s="23">
        <v>31765</v>
      </c>
      <c r="K15" s="15">
        <v>30446</v>
      </c>
      <c r="L15" s="15">
        <v>1319</v>
      </c>
      <c r="M15" s="15">
        <v>0</v>
      </c>
      <c r="N15" s="16">
        <v>1019</v>
      </c>
      <c r="O15" s="17">
        <v>3.2187069036272642</v>
      </c>
    </row>
    <row r="16" spans="1:15" x14ac:dyDescent="0.3">
      <c r="A16" s="7">
        <v>14</v>
      </c>
      <c r="B16" s="1" t="s">
        <v>9</v>
      </c>
      <c r="C16" s="26">
        <v>433217</v>
      </c>
      <c r="D16" s="10">
        <v>303146</v>
      </c>
      <c r="E16" s="10">
        <v>258048</v>
      </c>
      <c r="F16" s="10">
        <v>13189</v>
      </c>
      <c r="G16" s="10">
        <v>31909</v>
      </c>
      <c r="H16" s="11">
        <v>6812</v>
      </c>
      <c r="I16" s="12">
        <v>7.4446993851380565</v>
      </c>
      <c r="J16" s="22">
        <v>130071</v>
      </c>
      <c r="K16" s="10">
        <v>128046</v>
      </c>
      <c r="L16" s="10">
        <v>2025</v>
      </c>
      <c r="M16" s="10">
        <v>0</v>
      </c>
      <c r="N16" s="11">
        <v>4639</v>
      </c>
      <c r="O16" s="12">
        <v>3.1943007452656222</v>
      </c>
    </row>
    <row r="17" spans="1:15" x14ac:dyDescent="0.3">
      <c r="A17" s="8">
        <v>15</v>
      </c>
      <c r="B17" s="2" t="s">
        <v>10</v>
      </c>
      <c r="C17" s="27">
        <v>219171</v>
      </c>
      <c r="D17" s="15">
        <v>150775</v>
      </c>
      <c r="E17" s="15">
        <v>104550</v>
      </c>
      <c r="F17" s="15">
        <v>7927</v>
      </c>
      <c r="G17" s="15">
        <v>38298</v>
      </c>
      <c r="H17" s="16">
        <v>7297</v>
      </c>
      <c r="I17" s="17">
        <v>6.8697027768589312</v>
      </c>
      <c r="J17" s="23">
        <v>68396</v>
      </c>
      <c r="K17" s="15">
        <v>66702</v>
      </c>
      <c r="L17" s="15">
        <v>1694</v>
      </c>
      <c r="M17" s="15">
        <v>0</v>
      </c>
      <c r="N17" s="16">
        <v>1691</v>
      </c>
      <c r="O17" s="17">
        <v>3.1163003888313283</v>
      </c>
    </row>
    <row r="18" spans="1:15" x14ac:dyDescent="0.3">
      <c r="A18" s="7" t="s">
        <v>41</v>
      </c>
      <c r="B18" s="1" t="s">
        <v>11</v>
      </c>
      <c r="C18" s="26">
        <v>323156</v>
      </c>
      <c r="D18" s="10">
        <v>224345</v>
      </c>
      <c r="E18" s="10">
        <v>162209</v>
      </c>
      <c r="F18" s="10">
        <v>7423</v>
      </c>
      <c r="G18" s="10">
        <v>54713</v>
      </c>
      <c r="H18" s="11">
        <v>8846</v>
      </c>
      <c r="I18" s="12">
        <v>7.7259827128360241</v>
      </c>
      <c r="J18" s="22">
        <v>98811</v>
      </c>
      <c r="K18" s="10">
        <v>96821</v>
      </c>
      <c r="L18" s="10">
        <v>1983</v>
      </c>
      <c r="M18" s="10">
        <v>7</v>
      </c>
      <c r="N18" s="11">
        <v>185</v>
      </c>
      <c r="O18" s="12">
        <v>3.4028486386504726</v>
      </c>
    </row>
    <row r="19" spans="1:15" x14ac:dyDescent="0.3">
      <c r="A19" s="8">
        <v>16</v>
      </c>
      <c r="B19" s="2" t="s">
        <v>14</v>
      </c>
      <c r="C19" s="27">
        <v>246375</v>
      </c>
      <c r="D19" s="15">
        <v>162426</v>
      </c>
      <c r="E19" s="15">
        <v>121656</v>
      </c>
      <c r="F19" s="15">
        <v>8314</v>
      </c>
      <c r="G19" s="15">
        <v>32456</v>
      </c>
      <c r="H19" s="16">
        <v>4999</v>
      </c>
      <c r="I19" s="17">
        <v>7.6135593411012961</v>
      </c>
      <c r="J19" s="23">
        <v>83949</v>
      </c>
      <c r="K19" s="15">
        <v>81271</v>
      </c>
      <c r="L19" s="15">
        <v>2678</v>
      </c>
      <c r="M19" s="15">
        <v>0</v>
      </c>
      <c r="N19" s="16">
        <v>2596</v>
      </c>
      <c r="O19" s="17">
        <v>3.935026985372494</v>
      </c>
    </row>
    <row r="20" spans="1:15" s="32" customFormat="1" x14ac:dyDescent="0.3">
      <c r="A20" s="7"/>
      <c r="B20" s="1" t="s">
        <v>58</v>
      </c>
      <c r="C20" s="52" t="s">
        <v>62</v>
      </c>
      <c r="D20" s="10" t="s">
        <v>62</v>
      </c>
      <c r="E20" s="10" t="s">
        <v>62</v>
      </c>
      <c r="F20" s="10" t="s">
        <v>62</v>
      </c>
      <c r="G20" s="10" t="s">
        <v>62</v>
      </c>
      <c r="H20" s="11" t="s">
        <v>62</v>
      </c>
      <c r="I20" s="12" t="s">
        <v>62</v>
      </c>
      <c r="J20" s="22" t="s">
        <v>62</v>
      </c>
      <c r="K20" s="10" t="s">
        <v>62</v>
      </c>
      <c r="L20" s="10" t="s">
        <v>62</v>
      </c>
      <c r="M20" s="10"/>
      <c r="N20" s="11" t="s">
        <v>62</v>
      </c>
      <c r="O20" s="12" t="s">
        <v>62</v>
      </c>
    </row>
    <row r="21" spans="1:15" x14ac:dyDescent="0.3">
      <c r="A21" s="44"/>
      <c r="B21" s="45" t="s">
        <v>19</v>
      </c>
      <c r="C21" s="46">
        <v>8863270</v>
      </c>
      <c r="D21" s="44">
        <v>6113484</v>
      </c>
      <c r="E21" s="44">
        <v>4413935</v>
      </c>
      <c r="F21" s="44">
        <v>228311</v>
      </c>
      <c r="G21" s="44">
        <v>1471238</v>
      </c>
      <c r="H21" s="44">
        <v>190387</v>
      </c>
      <c r="I21" s="47">
        <v>7.3508786466258123</v>
      </c>
      <c r="J21" s="48">
        <v>2749786</v>
      </c>
      <c r="K21" s="44">
        <v>2679147</v>
      </c>
      <c r="L21" s="44">
        <v>70477</v>
      </c>
      <c r="M21" s="44">
        <v>162</v>
      </c>
      <c r="N21" s="44">
        <v>65741</v>
      </c>
      <c r="O21" s="47">
        <v>3.3063541493182287</v>
      </c>
    </row>
    <row r="23" spans="1:15" s="32" customFormat="1" ht="14.25" customHeight="1" x14ac:dyDescent="0.3">
      <c r="A23" s="32" t="s">
        <v>43</v>
      </c>
    </row>
    <row r="24" spans="1:15" ht="30.75" customHeight="1" x14ac:dyDescent="0.3">
      <c r="A24" s="56" t="s">
        <v>59</v>
      </c>
      <c r="B24" s="56"/>
      <c r="C24" s="56"/>
      <c r="D24" s="56"/>
      <c r="E24" s="56"/>
      <c r="F24" s="56"/>
      <c r="G24" s="56"/>
      <c r="H24" s="56"/>
      <c r="I24" s="56"/>
      <c r="J24" s="56"/>
      <c r="K24" s="56"/>
      <c r="L24" s="56"/>
      <c r="M24" s="56"/>
      <c r="N24" s="56"/>
      <c r="O24" s="56"/>
    </row>
    <row r="27" spans="1:15" x14ac:dyDescent="0.3">
      <c r="C27" s="24"/>
    </row>
  </sheetData>
  <mergeCells count="12">
    <mergeCell ref="A24:O24"/>
    <mergeCell ref="O2:O3"/>
    <mergeCell ref="J1:O1"/>
    <mergeCell ref="A1:A3"/>
    <mergeCell ref="B1:B3"/>
    <mergeCell ref="D1:I1"/>
    <mergeCell ref="I2:I3"/>
    <mergeCell ref="H2:H3"/>
    <mergeCell ref="N2:N3"/>
    <mergeCell ref="C1:C3"/>
    <mergeCell ref="D2:G2"/>
    <mergeCell ref="J2:M2"/>
  </mergeCells>
  <pageMargins left="0.7" right="0.7" top="0.78740157499999996" bottom="0.78740157499999996" header="0.3" footer="0.3"/>
  <pageSetup paperSize="9" orientation="portrait" r:id="rId1"/>
  <ignoredErrors>
    <ignoredError sqref="A4:A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549C-7AD6-45E3-9E9E-50890FFA92FE}">
  <dimension ref="A1:K28"/>
  <sheetViews>
    <sheetView workbookViewId="0">
      <selection sqref="A1:A2"/>
    </sheetView>
  </sheetViews>
  <sheetFormatPr baseColWidth="10" defaultColWidth="11.44140625" defaultRowHeight="14.4" x14ac:dyDescent="0.3"/>
  <cols>
    <col min="1" max="1" width="3.33203125" style="5" customWidth="1"/>
    <col min="2" max="2" width="23" style="5" bestFit="1" customWidth="1"/>
    <col min="3" max="4" width="11.44140625" style="5"/>
    <col min="5" max="5" width="12.6640625" style="5" customWidth="1"/>
    <col min="6" max="6" width="13" style="5" customWidth="1"/>
    <col min="7" max="8" width="11.44140625" style="5"/>
    <col min="9" max="9" width="13.33203125" style="5" customWidth="1"/>
    <col min="10" max="10" width="14.33203125" style="5" customWidth="1"/>
    <col min="11" max="11" width="56.44140625" style="5" bestFit="1" customWidth="1"/>
    <col min="12" max="16384" width="11.44140625" style="5"/>
  </cols>
  <sheetData>
    <row r="1" spans="1:10" x14ac:dyDescent="0.3">
      <c r="A1" s="74" t="s">
        <v>42</v>
      </c>
      <c r="B1" s="64" t="s">
        <v>16</v>
      </c>
      <c r="C1" s="59" t="s">
        <v>44</v>
      </c>
      <c r="D1" s="60"/>
      <c r="E1" s="60"/>
      <c r="F1" s="60"/>
      <c r="G1" s="59" t="s">
        <v>45</v>
      </c>
      <c r="H1" s="60"/>
      <c r="I1" s="60"/>
      <c r="J1" s="60"/>
    </row>
    <row r="2" spans="1:10" ht="31.5" customHeight="1" x14ac:dyDescent="0.3">
      <c r="A2" s="75"/>
      <c r="B2" s="65"/>
      <c r="C2" s="20" t="s">
        <v>23</v>
      </c>
      <c r="D2" s="20" t="s">
        <v>24</v>
      </c>
      <c r="E2" s="20" t="s">
        <v>25</v>
      </c>
      <c r="F2" s="21" t="s">
        <v>26</v>
      </c>
      <c r="G2" s="20" t="s">
        <v>23</v>
      </c>
      <c r="H2" s="20" t="s">
        <v>24</v>
      </c>
      <c r="I2" s="20" t="s">
        <v>25</v>
      </c>
      <c r="J2" s="21" t="s">
        <v>26</v>
      </c>
    </row>
    <row r="3" spans="1:10" x14ac:dyDescent="0.3">
      <c r="A3" s="7" t="s">
        <v>33</v>
      </c>
      <c r="B3" s="1" t="s">
        <v>1</v>
      </c>
      <c r="C3" s="13">
        <v>385183</v>
      </c>
      <c r="D3" s="11">
        <v>352656</v>
      </c>
      <c r="E3" s="11">
        <v>39353</v>
      </c>
      <c r="F3" s="14">
        <v>89171</v>
      </c>
      <c r="G3" s="13">
        <v>217328</v>
      </c>
      <c r="H3" s="11">
        <v>127851</v>
      </c>
      <c r="I3" s="11">
        <v>8434</v>
      </c>
      <c r="J3" s="14">
        <v>69088</v>
      </c>
    </row>
    <row r="4" spans="1:10" x14ac:dyDescent="0.3">
      <c r="A4" s="8" t="s">
        <v>34</v>
      </c>
      <c r="B4" s="2" t="s">
        <v>0</v>
      </c>
      <c r="C4" s="19">
        <v>464708</v>
      </c>
      <c r="D4" s="16">
        <v>474324</v>
      </c>
      <c r="E4" s="16">
        <v>68403</v>
      </c>
      <c r="F4" s="18">
        <v>130042</v>
      </c>
      <c r="G4" s="19">
        <v>200355</v>
      </c>
      <c r="H4" s="16">
        <v>224704</v>
      </c>
      <c r="I4" s="16">
        <v>12556</v>
      </c>
      <c r="J4" s="18">
        <v>103029</v>
      </c>
    </row>
    <row r="5" spans="1:10" x14ac:dyDescent="0.3">
      <c r="A5" s="7">
        <v>11</v>
      </c>
      <c r="B5" s="1" t="s">
        <v>3</v>
      </c>
      <c r="C5" s="13">
        <v>187410</v>
      </c>
      <c r="D5" s="11">
        <v>85398</v>
      </c>
      <c r="E5" s="11">
        <v>150</v>
      </c>
      <c r="F5" s="14">
        <v>44202</v>
      </c>
      <c r="G5" s="13">
        <v>104746</v>
      </c>
      <c r="H5" s="11">
        <v>32314</v>
      </c>
      <c r="I5" s="11">
        <v>30</v>
      </c>
      <c r="J5" s="14">
        <v>38514</v>
      </c>
    </row>
    <row r="6" spans="1:10" x14ac:dyDescent="0.3">
      <c r="A6" s="8">
        <v>12</v>
      </c>
      <c r="B6" s="2" t="s">
        <v>2</v>
      </c>
      <c r="C6" s="19">
        <v>70320</v>
      </c>
      <c r="D6" s="16">
        <v>88484</v>
      </c>
      <c r="E6" s="16">
        <v>12435</v>
      </c>
      <c r="F6" s="18">
        <v>24265</v>
      </c>
      <c r="G6" s="19">
        <v>37210</v>
      </c>
      <c r="H6" s="16">
        <v>41567</v>
      </c>
      <c r="I6" s="16">
        <v>1246</v>
      </c>
      <c r="J6" s="18">
        <v>17608</v>
      </c>
    </row>
    <row r="7" spans="1:10" x14ac:dyDescent="0.3">
      <c r="A7" s="7" t="s">
        <v>35</v>
      </c>
      <c r="B7" s="1" t="s">
        <v>4</v>
      </c>
      <c r="C7" s="13">
        <v>23818</v>
      </c>
      <c r="D7" s="11">
        <v>28759</v>
      </c>
      <c r="E7" s="11">
        <v>1327</v>
      </c>
      <c r="F7" s="14">
        <v>8495</v>
      </c>
      <c r="G7" s="13">
        <v>12337</v>
      </c>
      <c r="H7" s="11">
        <v>9403</v>
      </c>
      <c r="I7" s="11">
        <v>178</v>
      </c>
      <c r="J7" s="14">
        <v>7134</v>
      </c>
    </row>
    <row r="8" spans="1:10" x14ac:dyDescent="0.3">
      <c r="A8" s="8" t="s">
        <v>36</v>
      </c>
      <c r="B8" s="2" t="s">
        <v>5</v>
      </c>
      <c r="C8" s="19">
        <v>59778</v>
      </c>
      <c r="D8" s="16">
        <v>75737</v>
      </c>
      <c r="E8" s="16">
        <v>3422</v>
      </c>
      <c r="F8" s="18">
        <v>15979</v>
      </c>
      <c r="G8" s="19">
        <v>30485</v>
      </c>
      <c r="H8" s="16">
        <v>33522</v>
      </c>
      <c r="I8" s="16">
        <v>270</v>
      </c>
      <c r="J8" s="18">
        <v>12878</v>
      </c>
    </row>
    <row r="9" spans="1:10" x14ac:dyDescent="0.3">
      <c r="A9" s="7" t="s">
        <v>37</v>
      </c>
      <c r="B9" s="1" t="s">
        <v>15</v>
      </c>
      <c r="C9" s="13">
        <v>209437</v>
      </c>
      <c r="D9" s="11">
        <v>194138</v>
      </c>
      <c r="E9" s="11">
        <v>28661</v>
      </c>
      <c r="F9" s="14">
        <v>51986</v>
      </c>
      <c r="G9" s="13">
        <v>106282</v>
      </c>
      <c r="H9" s="11">
        <v>75416</v>
      </c>
      <c r="I9" s="11">
        <v>9118</v>
      </c>
      <c r="J9" s="14">
        <v>37289</v>
      </c>
    </row>
    <row r="10" spans="1:10" x14ac:dyDescent="0.3">
      <c r="A10" s="8">
        <v>13</v>
      </c>
      <c r="B10" s="2" t="s">
        <v>6</v>
      </c>
      <c r="C10" s="19">
        <v>41295</v>
      </c>
      <c r="D10" s="16">
        <v>48187</v>
      </c>
      <c r="E10" s="16">
        <v>3145</v>
      </c>
      <c r="F10" s="18">
        <v>26610</v>
      </c>
      <c r="G10" s="19">
        <v>14838</v>
      </c>
      <c r="H10" s="16">
        <v>26592</v>
      </c>
      <c r="I10" s="16">
        <v>777</v>
      </c>
      <c r="J10" s="18">
        <v>16849</v>
      </c>
    </row>
    <row r="11" spans="1:10" x14ac:dyDescent="0.3">
      <c r="A11" s="7" t="s">
        <v>38</v>
      </c>
      <c r="B11" s="1" t="s">
        <v>7</v>
      </c>
      <c r="C11" s="13">
        <v>266223</v>
      </c>
      <c r="D11" s="11">
        <v>226813</v>
      </c>
      <c r="E11" s="11">
        <v>52177</v>
      </c>
      <c r="F11" s="14">
        <v>98246</v>
      </c>
      <c r="G11" s="13">
        <v>98480</v>
      </c>
      <c r="H11" s="11">
        <v>102628</v>
      </c>
      <c r="I11" s="11">
        <v>30851</v>
      </c>
      <c r="J11" s="14">
        <v>82214</v>
      </c>
    </row>
    <row r="12" spans="1:10" x14ac:dyDescent="0.3">
      <c r="A12" s="8" t="s">
        <v>39</v>
      </c>
      <c r="B12" s="2" t="s">
        <v>8</v>
      </c>
      <c r="C12" s="19">
        <v>478591</v>
      </c>
      <c r="D12" s="16">
        <v>644240</v>
      </c>
      <c r="E12" s="16">
        <v>27263</v>
      </c>
      <c r="F12" s="18">
        <v>154818</v>
      </c>
      <c r="G12" s="19">
        <v>185363</v>
      </c>
      <c r="H12" s="16">
        <v>271654</v>
      </c>
      <c r="I12" s="16">
        <v>16949</v>
      </c>
      <c r="J12" s="18">
        <v>126597</v>
      </c>
    </row>
    <row r="13" spans="1:10" x14ac:dyDescent="0.3">
      <c r="A13" s="7" t="s">
        <v>40</v>
      </c>
      <c r="B13" s="1" t="s">
        <v>12</v>
      </c>
      <c r="C13" s="13">
        <v>112869</v>
      </c>
      <c r="D13" s="11">
        <v>171980</v>
      </c>
      <c r="E13" s="11">
        <v>7686</v>
      </c>
      <c r="F13" s="14">
        <v>36520</v>
      </c>
      <c r="G13" s="13">
        <v>52750</v>
      </c>
      <c r="H13" s="11">
        <v>58703</v>
      </c>
      <c r="I13" s="11">
        <v>97</v>
      </c>
      <c r="J13" s="14">
        <v>32289</v>
      </c>
    </row>
    <row r="14" spans="1:10" x14ac:dyDescent="0.3">
      <c r="A14" s="8">
        <v>10</v>
      </c>
      <c r="B14" s="2" t="s">
        <v>13</v>
      </c>
      <c r="C14" s="19">
        <v>45719</v>
      </c>
      <c r="D14" s="16">
        <v>30636</v>
      </c>
      <c r="E14" s="16">
        <v>2836</v>
      </c>
      <c r="F14" s="18">
        <v>11164</v>
      </c>
      <c r="G14" s="19">
        <v>20644</v>
      </c>
      <c r="H14" s="16">
        <v>7713</v>
      </c>
      <c r="I14" s="16">
        <v>11</v>
      </c>
      <c r="J14" s="18">
        <v>9608</v>
      </c>
    </row>
    <row r="15" spans="1:10" x14ac:dyDescent="0.3">
      <c r="A15" s="7">
        <v>14</v>
      </c>
      <c r="B15" s="1" t="s">
        <v>9</v>
      </c>
      <c r="C15" s="13">
        <v>121524</v>
      </c>
      <c r="D15" s="11">
        <v>116842</v>
      </c>
      <c r="E15" s="11">
        <v>17551</v>
      </c>
      <c r="F15" s="14">
        <v>33995</v>
      </c>
      <c r="G15" s="13">
        <v>51882</v>
      </c>
      <c r="H15" s="11">
        <v>53667</v>
      </c>
      <c r="I15" s="11">
        <v>8306</v>
      </c>
      <c r="J15" s="14">
        <v>20945</v>
      </c>
    </row>
    <row r="16" spans="1:10" x14ac:dyDescent="0.3">
      <c r="A16" s="8">
        <v>15</v>
      </c>
      <c r="B16" s="2" t="s">
        <v>10</v>
      </c>
      <c r="C16" s="19">
        <v>59469</v>
      </c>
      <c r="D16" s="16">
        <v>71670</v>
      </c>
      <c r="E16" s="16">
        <v>7681</v>
      </c>
      <c r="F16" s="18">
        <v>32579</v>
      </c>
      <c r="G16" s="19">
        <v>26770</v>
      </c>
      <c r="H16" s="16">
        <v>32238</v>
      </c>
      <c r="I16" s="16">
        <v>3561</v>
      </c>
      <c r="J16" s="18">
        <v>20945</v>
      </c>
    </row>
    <row r="17" spans="1:11" x14ac:dyDescent="0.3">
      <c r="A17" s="7" t="s">
        <v>41</v>
      </c>
      <c r="B17" s="1" t="s">
        <v>11</v>
      </c>
      <c r="C17" s="13">
        <v>97726</v>
      </c>
      <c r="D17" s="11">
        <v>95635</v>
      </c>
      <c r="E17" s="11">
        <v>10915</v>
      </c>
      <c r="F17" s="14">
        <v>55985</v>
      </c>
      <c r="G17" s="13">
        <v>41698</v>
      </c>
      <c r="H17" s="11">
        <v>37000</v>
      </c>
      <c r="I17" s="11">
        <v>8877</v>
      </c>
      <c r="J17" s="14">
        <v>42455</v>
      </c>
      <c r="K17" s="32"/>
    </row>
    <row r="18" spans="1:11" x14ac:dyDescent="0.3">
      <c r="A18" s="8">
        <v>16</v>
      </c>
      <c r="B18" s="2" t="s">
        <v>14</v>
      </c>
      <c r="C18" s="16">
        <v>79691</v>
      </c>
      <c r="D18" s="16">
        <v>67736</v>
      </c>
      <c r="E18" s="16">
        <v>10526</v>
      </c>
      <c r="F18" s="18">
        <v>25435</v>
      </c>
      <c r="G18" s="16">
        <v>44753</v>
      </c>
      <c r="H18" s="16">
        <v>33175</v>
      </c>
      <c r="I18" s="16">
        <v>3794</v>
      </c>
      <c r="J18" s="18">
        <v>16225</v>
      </c>
    </row>
    <row r="19" spans="1:11" s="32" customFormat="1" x14ac:dyDescent="0.3">
      <c r="A19" s="7"/>
      <c r="B19" s="1" t="s">
        <v>61</v>
      </c>
      <c r="C19" s="13" t="s">
        <v>62</v>
      </c>
      <c r="D19" s="11" t="s">
        <v>62</v>
      </c>
      <c r="E19" s="11" t="s">
        <v>62</v>
      </c>
      <c r="F19" s="14" t="s">
        <v>62</v>
      </c>
      <c r="G19" s="13" t="s">
        <v>62</v>
      </c>
      <c r="H19" s="11" t="s">
        <v>62</v>
      </c>
      <c r="I19" s="11" t="s">
        <v>62</v>
      </c>
      <c r="J19" s="14" t="s">
        <v>62</v>
      </c>
    </row>
    <row r="20" spans="1:11" x14ac:dyDescent="0.3">
      <c r="A20" s="44"/>
      <c r="B20" s="45" t="s">
        <v>19</v>
      </c>
      <c r="C20" s="49">
        <v>2703761</v>
      </c>
      <c r="D20" s="50">
        <v>2773235</v>
      </c>
      <c r="E20" s="50">
        <v>293531</v>
      </c>
      <c r="F20" s="51">
        <v>839492</v>
      </c>
      <c r="G20" s="49">
        <v>1245921</v>
      </c>
      <c r="H20" s="50">
        <v>1168147</v>
      </c>
      <c r="I20" s="50">
        <v>105055</v>
      </c>
      <c r="J20" s="51">
        <v>653667</v>
      </c>
    </row>
    <row r="22" spans="1:11" x14ac:dyDescent="0.3">
      <c r="A22" s="5" t="s">
        <v>27</v>
      </c>
    </row>
    <row r="23" spans="1:11" x14ac:dyDescent="0.3">
      <c r="A23" s="5" t="s">
        <v>28</v>
      </c>
    </row>
    <row r="24" spans="1:11" ht="14.25" customHeight="1" x14ac:dyDescent="0.3">
      <c r="A24" s="5" t="s">
        <v>43</v>
      </c>
    </row>
    <row r="25" spans="1:11" ht="46.5" customHeight="1" x14ac:dyDescent="0.3">
      <c r="A25" s="56" t="s">
        <v>60</v>
      </c>
      <c r="B25" s="56"/>
      <c r="C25" s="56"/>
      <c r="D25" s="56"/>
      <c r="E25" s="56"/>
      <c r="F25" s="56"/>
      <c r="G25" s="56"/>
      <c r="H25" s="56"/>
      <c r="I25" s="56"/>
      <c r="J25" s="56"/>
    </row>
    <row r="28" spans="1:11" x14ac:dyDescent="0.3">
      <c r="C28" s="9"/>
    </row>
  </sheetData>
  <mergeCells count="5">
    <mergeCell ref="G1:J1"/>
    <mergeCell ref="B1:B2"/>
    <mergeCell ref="A1:A2"/>
    <mergeCell ref="C1:F1"/>
    <mergeCell ref="A25:J25"/>
  </mergeCells>
  <pageMargins left="0.7" right="0.7" top="0.78740157499999996" bottom="0.78740157499999996" header="0.3" footer="0.3"/>
  <pageSetup paperSize="9" orientation="portrait" horizontalDpi="90" verticalDpi="90" r:id="rId1"/>
  <ignoredErrors>
    <ignoredError sqref="A3 A4:A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B42D2-7956-44E7-BD5B-5AF896796AC0}">
  <dimension ref="A1:D81"/>
  <sheetViews>
    <sheetView topLeftCell="A67" workbookViewId="0"/>
  </sheetViews>
  <sheetFormatPr baseColWidth="10" defaultRowHeight="14.4" x14ac:dyDescent="0.3"/>
  <cols>
    <col min="1" max="1" width="13.44140625" customWidth="1"/>
    <col min="2" max="2" width="13" customWidth="1"/>
    <col min="3" max="3" width="13.44140625" customWidth="1"/>
    <col min="4" max="4" width="16.33203125" customWidth="1"/>
  </cols>
  <sheetData>
    <row r="1" spans="1:4" ht="46.5" customHeight="1" x14ac:dyDescent="0.3">
      <c r="A1" s="37" t="s">
        <v>29</v>
      </c>
      <c r="B1" s="6" t="s">
        <v>44</v>
      </c>
      <c r="C1" s="6" t="s">
        <v>45</v>
      </c>
      <c r="D1" s="36" t="s">
        <v>51</v>
      </c>
    </row>
    <row r="2" spans="1:4" x14ac:dyDescent="0.3">
      <c r="A2" s="38">
        <v>44192</v>
      </c>
      <c r="B2" s="33">
        <v>21257</v>
      </c>
      <c r="C2" s="33">
        <v>0</v>
      </c>
      <c r="D2" s="33">
        <v>21257</v>
      </c>
    </row>
    <row r="3" spans="1:4" x14ac:dyDescent="0.3">
      <c r="A3" s="38">
        <v>44193</v>
      </c>
      <c r="B3" s="33">
        <v>18754</v>
      </c>
      <c r="C3" s="33">
        <v>0</v>
      </c>
      <c r="D3" s="33">
        <v>18754</v>
      </c>
    </row>
    <row r="4" spans="1:4" x14ac:dyDescent="0.3">
      <c r="A4" s="38">
        <v>44194</v>
      </c>
      <c r="B4" s="33">
        <v>43668</v>
      </c>
      <c r="C4" s="33">
        <v>0</v>
      </c>
      <c r="D4" s="33">
        <v>43668</v>
      </c>
    </row>
    <row r="5" spans="1:4" x14ac:dyDescent="0.3">
      <c r="A5" s="38">
        <v>44195</v>
      </c>
      <c r="B5" s="33">
        <v>59620</v>
      </c>
      <c r="C5" s="33">
        <v>0</v>
      </c>
      <c r="D5" s="33">
        <v>59620</v>
      </c>
    </row>
    <row r="6" spans="1:4" x14ac:dyDescent="0.3">
      <c r="A6" s="38">
        <v>44196</v>
      </c>
      <c r="B6" s="33">
        <v>42117</v>
      </c>
      <c r="C6" s="33">
        <v>0</v>
      </c>
      <c r="D6" s="33">
        <v>42117</v>
      </c>
    </row>
    <row r="7" spans="1:4" x14ac:dyDescent="0.3">
      <c r="A7" s="38">
        <v>44197</v>
      </c>
      <c r="B7" s="33">
        <v>19151</v>
      </c>
      <c r="C7" s="33">
        <v>0</v>
      </c>
      <c r="D7" s="33">
        <v>19151</v>
      </c>
    </row>
    <row r="8" spans="1:4" x14ac:dyDescent="0.3">
      <c r="A8" s="38">
        <v>44198</v>
      </c>
      <c r="B8" s="33">
        <v>52143</v>
      </c>
      <c r="C8" s="33">
        <v>0</v>
      </c>
      <c r="D8" s="33">
        <v>52143</v>
      </c>
    </row>
    <row r="9" spans="1:4" x14ac:dyDescent="0.3">
      <c r="A9" s="38">
        <v>44199</v>
      </c>
      <c r="B9" s="33">
        <v>24072</v>
      </c>
      <c r="C9" s="33">
        <v>0</v>
      </c>
      <c r="D9" s="33">
        <v>24072</v>
      </c>
    </row>
    <row r="10" spans="1:4" x14ac:dyDescent="0.3">
      <c r="A10" s="38">
        <v>44200</v>
      </c>
      <c r="B10" s="33">
        <v>48156</v>
      </c>
      <c r="C10" s="33">
        <v>0</v>
      </c>
      <c r="D10" s="33">
        <v>48156</v>
      </c>
    </row>
    <row r="11" spans="1:4" x14ac:dyDescent="0.3">
      <c r="A11" s="38">
        <v>44201</v>
      </c>
      <c r="B11" s="33">
        <v>53763</v>
      </c>
      <c r="C11" s="33">
        <v>0</v>
      </c>
      <c r="D11" s="33">
        <v>53763</v>
      </c>
    </row>
    <row r="12" spans="1:4" x14ac:dyDescent="0.3">
      <c r="A12" s="38">
        <v>44202</v>
      </c>
      <c r="B12" s="33">
        <v>62456</v>
      </c>
      <c r="C12" s="33">
        <v>0</v>
      </c>
      <c r="D12" s="33">
        <v>62456</v>
      </c>
    </row>
    <row r="13" spans="1:4" x14ac:dyDescent="0.3">
      <c r="A13" s="38">
        <v>44203</v>
      </c>
      <c r="B13" s="33">
        <v>55898</v>
      </c>
      <c r="C13" s="33">
        <v>0</v>
      </c>
      <c r="D13" s="33">
        <v>55898</v>
      </c>
    </row>
    <row r="14" spans="1:4" x14ac:dyDescent="0.3">
      <c r="A14" s="38">
        <v>44204</v>
      </c>
      <c r="B14" s="33">
        <v>62792</v>
      </c>
      <c r="C14" s="33">
        <v>0</v>
      </c>
      <c r="D14" s="33">
        <v>62792</v>
      </c>
    </row>
    <row r="15" spans="1:4" x14ac:dyDescent="0.3">
      <c r="A15" s="38">
        <v>44205</v>
      </c>
      <c r="B15" s="33">
        <v>60961</v>
      </c>
      <c r="C15" s="33">
        <v>0</v>
      </c>
      <c r="D15" s="33">
        <v>60961</v>
      </c>
    </row>
    <row r="16" spans="1:4" x14ac:dyDescent="0.3">
      <c r="A16" s="38">
        <v>44206</v>
      </c>
      <c r="B16" s="33">
        <v>34099</v>
      </c>
      <c r="C16" s="33">
        <v>0</v>
      </c>
      <c r="D16" s="33">
        <v>34099</v>
      </c>
    </row>
    <row r="17" spans="1:4" x14ac:dyDescent="0.3">
      <c r="A17" s="38">
        <v>44207</v>
      </c>
      <c r="B17" s="33">
        <v>65142</v>
      </c>
      <c r="C17" s="33">
        <v>0</v>
      </c>
      <c r="D17" s="33">
        <v>65142</v>
      </c>
    </row>
    <row r="18" spans="1:4" x14ac:dyDescent="0.3">
      <c r="A18" s="38">
        <v>44208</v>
      </c>
      <c r="B18" s="33">
        <v>82433</v>
      </c>
      <c r="C18" s="33">
        <v>0</v>
      </c>
      <c r="D18" s="33">
        <v>82433</v>
      </c>
    </row>
    <row r="19" spans="1:4" x14ac:dyDescent="0.3">
      <c r="A19" s="38">
        <v>44209</v>
      </c>
      <c r="B19" s="33">
        <v>109070</v>
      </c>
      <c r="C19" s="33">
        <v>0</v>
      </c>
      <c r="D19" s="33">
        <v>109070</v>
      </c>
    </row>
    <row r="20" spans="1:4" x14ac:dyDescent="0.3">
      <c r="A20" s="38">
        <v>44210</v>
      </c>
      <c r="B20" s="33">
        <v>82188</v>
      </c>
      <c r="C20" s="33">
        <v>114</v>
      </c>
      <c r="D20" s="33">
        <v>82302</v>
      </c>
    </row>
    <row r="21" spans="1:4" x14ac:dyDescent="0.3">
      <c r="A21" s="38">
        <v>44211</v>
      </c>
      <c r="B21" s="33">
        <v>88529</v>
      </c>
      <c r="C21" s="33">
        <v>596</v>
      </c>
      <c r="D21" s="33">
        <v>89125</v>
      </c>
    </row>
    <row r="22" spans="1:4" x14ac:dyDescent="0.3">
      <c r="A22" s="38">
        <v>44212</v>
      </c>
      <c r="B22" s="33">
        <v>56243</v>
      </c>
      <c r="C22" s="33">
        <v>503</v>
      </c>
      <c r="D22" s="33">
        <v>56746</v>
      </c>
    </row>
    <row r="23" spans="1:4" x14ac:dyDescent="0.3">
      <c r="A23" s="38">
        <v>44213</v>
      </c>
      <c r="B23" s="33">
        <v>29502</v>
      </c>
      <c r="C23" s="33">
        <v>15732</v>
      </c>
      <c r="D23" s="33">
        <v>45234</v>
      </c>
    </row>
    <row r="24" spans="1:4" x14ac:dyDescent="0.3">
      <c r="A24" s="38">
        <v>44214</v>
      </c>
      <c r="B24" s="33">
        <v>64515</v>
      </c>
      <c r="C24" s="33">
        <v>15005</v>
      </c>
      <c r="D24" s="33">
        <v>79520</v>
      </c>
    </row>
    <row r="25" spans="1:4" x14ac:dyDescent="0.3">
      <c r="A25" s="38">
        <v>44215</v>
      </c>
      <c r="B25" s="33">
        <v>78061</v>
      </c>
      <c r="C25" s="33">
        <v>30582</v>
      </c>
      <c r="D25" s="33">
        <v>108643</v>
      </c>
    </row>
    <row r="26" spans="1:4" x14ac:dyDescent="0.3">
      <c r="A26" s="38">
        <v>44216</v>
      </c>
      <c r="B26" s="33">
        <v>77746</v>
      </c>
      <c r="C26" s="33">
        <v>48483</v>
      </c>
      <c r="D26" s="33">
        <v>126229</v>
      </c>
    </row>
    <row r="27" spans="1:4" x14ac:dyDescent="0.3">
      <c r="A27" s="38">
        <v>44217</v>
      </c>
      <c r="B27" s="33">
        <v>62783</v>
      </c>
      <c r="C27" s="33">
        <v>37738</v>
      </c>
      <c r="D27" s="33">
        <v>100521</v>
      </c>
    </row>
    <row r="28" spans="1:4" x14ac:dyDescent="0.3">
      <c r="A28" s="38">
        <v>44218</v>
      </c>
      <c r="B28" s="33">
        <v>66697</v>
      </c>
      <c r="C28" s="33">
        <v>33293</v>
      </c>
      <c r="D28" s="33">
        <v>99990</v>
      </c>
    </row>
    <row r="29" spans="1:4" x14ac:dyDescent="0.3">
      <c r="A29" s="38">
        <v>44219</v>
      </c>
      <c r="B29" s="33">
        <v>40133</v>
      </c>
      <c r="C29" s="33">
        <v>44033</v>
      </c>
      <c r="D29" s="33">
        <v>84166</v>
      </c>
    </row>
    <row r="30" spans="1:4" x14ac:dyDescent="0.3">
      <c r="A30" s="38">
        <v>44220</v>
      </c>
      <c r="B30" s="33">
        <v>25607</v>
      </c>
      <c r="C30" s="33">
        <v>23736</v>
      </c>
      <c r="D30" s="33">
        <v>49343</v>
      </c>
    </row>
    <row r="31" spans="1:4" x14ac:dyDescent="0.3">
      <c r="A31" s="38">
        <v>44221</v>
      </c>
      <c r="B31" s="33">
        <v>58105</v>
      </c>
      <c r="C31" s="33">
        <v>37971</v>
      </c>
      <c r="D31" s="33">
        <v>96076</v>
      </c>
    </row>
    <row r="32" spans="1:4" x14ac:dyDescent="0.3">
      <c r="A32" s="38">
        <v>44222</v>
      </c>
      <c r="B32" s="33">
        <v>50430</v>
      </c>
      <c r="C32" s="33">
        <v>48466</v>
      </c>
      <c r="D32" s="33">
        <v>98896</v>
      </c>
    </row>
    <row r="33" spans="1:4" x14ac:dyDescent="0.3">
      <c r="A33" s="38">
        <v>44223</v>
      </c>
      <c r="B33" s="33">
        <v>51791</v>
      </c>
      <c r="C33" s="33">
        <v>58695</v>
      </c>
      <c r="D33" s="33">
        <v>110486</v>
      </c>
    </row>
    <row r="34" spans="1:4" x14ac:dyDescent="0.3">
      <c r="A34" s="38">
        <v>44224</v>
      </c>
      <c r="B34" s="33">
        <v>44823</v>
      </c>
      <c r="C34" s="33">
        <v>46212</v>
      </c>
      <c r="D34" s="33">
        <v>91035</v>
      </c>
    </row>
    <row r="35" spans="1:4" x14ac:dyDescent="0.3">
      <c r="A35" s="38">
        <v>44225</v>
      </c>
      <c r="B35" s="33">
        <v>50989</v>
      </c>
      <c r="C35" s="33">
        <v>55001</v>
      </c>
      <c r="D35" s="33">
        <v>105990</v>
      </c>
    </row>
    <row r="36" spans="1:4" x14ac:dyDescent="0.3">
      <c r="A36" s="38">
        <v>44226</v>
      </c>
      <c r="B36" s="33">
        <v>34702</v>
      </c>
      <c r="C36" s="33">
        <v>48721</v>
      </c>
      <c r="D36" s="33">
        <v>83423</v>
      </c>
    </row>
    <row r="37" spans="1:4" x14ac:dyDescent="0.3">
      <c r="A37" s="38">
        <v>44227</v>
      </c>
      <c r="B37" s="33">
        <v>26030</v>
      </c>
      <c r="C37" s="33">
        <v>28995</v>
      </c>
      <c r="D37" s="33">
        <v>55025</v>
      </c>
    </row>
    <row r="38" spans="1:4" x14ac:dyDescent="0.3">
      <c r="A38" s="38">
        <v>44228</v>
      </c>
      <c r="B38" s="33">
        <v>56983</v>
      </c>
      <c r="C38" s="33">
        <v>60600</v>
      </c>
      <c r="D38" s="33">
        <v>117583</v>
      </c>
    </row>
    <row r="39" spans="1:4" x14ac:dyDescent="0.3">
      <c r="A39" s="38">
        <v>44229</v>
      </c>
      <c r="B39" s="33">
        <v>61006</v>
      </c>
      <c r="C39" s="33">
        <v>64600</v>
      </c>
      <c r="D39" s="33">
        <v>125606</v>
      </c>
    </row>
    <row r="40" spans="1:4" x14ac:dyDescent="0.3">
      <c r="A40" s="38">
        <v>44230</v>
      </c>
      <c r="B40" s="33">
        <v>62262</v>
      </c>
      <c r="C40" s="33">
        <v>87359</v>
      </c>
      <c r="D40" s="33">
        <v>149621</v>
      </c>
    </row>
    <row r="41" spans="1:4" x14ac:dyDescent="0.3">
      <c r="A41" s="38">
        <v>44231</v>
      </c>
      <c r="B41" s="33">
        <v>57755</v>
      </c>
      <c r="C41" s="33">
        <v>66849</v>
      </c>
      <c r="D41" s="33">
        <v>124604</v>
      </c>
    </row>
    <row r="42" spans="1:4" x14ac:dyDescent="0.3">
      <c r="A42" s="38">
        <v>44232</v>
      </c>
      <c r="B42" s="33">
        <v>62099</v>
      </c>
      <c r="C42" s="33">
        <v>70449</v>
      </c>
      <c r="D42" s="33">
        <v>132548</v>
      </c>
    </row>
    <row r="43" spans="1:4" x14ac:dyDescent="0.3">
      <c r="A43" s="38">
        <v>44233</v>
      </c>
      <c r="B43" s="33">
        <v>43460</v>
      </c>
      <c r="C43" s="33">
        <v>48589</v>
      </c>
      <c r="D43" s="33">
        <v>92049</v>
      </c>
    </row>
    <row r="44" spans="1:4" x14ac:dyDescent="0.3">
      <c r="A44" s="38">
        <v>44234</v>
      </c>
      <c r="B44" s="33">
        <v>26981</v>
      </c>
      <c r="C44" s="33">
        <v>23601</v>
      </c>
      <c r="D44" s="33">
        <v>50582</v>
      </c>
    </row>
    <row r="45" spans="1:4" x14ac:dyDescent="0.3">
      <c r="A45" s="38">
        <v>44235</v>
      </c>
      <c r="B45" s="33">
        <v>52996</v>
      </c>
      <c r="C45" s="33">
        <v>53951</v>
      </c>
      <c r="D45" s="33">
        <v>106947</v>
      </c>
    </row>
    <row r="46" spans="1:4" x14ac:dyDescent="0.3">
      <c r="A46" s="38">
        <v>44236</v>
      </c>
      <c r="B46" s="33">
        <v>58407</v>
      </c>
      <c r="C46" s="33">
        <v>68473</v>
      </c>
      <c r="D46" s="33">
        <v>126880</v>
      </c>
    </row>
    <row r="47" spans="1:4" x14ac:dyDescent="0.3">
      <c r="A47" s="38">
        <v>44237</v>
      </c>
      <c r="B47" s="33">
        <v>71790</v>
      </c>
      <c r="C47" s="33">
        <v>69902</v>
      </c>
      <c r="D47" s="33">
        <v>141692</v>
      </c>
    </row>
    <row r="48" spans="1:4" x14ac:dyDescent="0.3">
      <c r="A48" s="38">
        <v>44238</v>
      </c>
      <c r="B48" s="33">
        <v>72616</v>
      </c>
      <c r="C48" s="33">
        <v>67041</v>
      </c>
      <c r="D48" s="33">
        <v>139657</v>
      </c>
    </row>
    <row r="49" spans="1:4" x14ac:dyDescent="0.3">
      <c r="A49" s="38">
        <v>44239</v>
      </c>
      <c r="B49" s="33">
        <v>78677</v>
      </c>
      <c r="C49" s="33">
        <v>74414</v>
      </c>
      <c r="D49" s="33">
        <v>153091</v>
      </c>
    </row>
    <row r="50" spans="1:4" x14ac:dyDescent="0.3">
      <c r="A50" s="38">
        <v>44240</v>
      </c>
      <c r="B50" s="33">
        <v>61120</v>
      </c>
      <c r="C50" s="33">
        <v>45030</v>
      </c>
      <c r="D50" s="33">
        <v>106150</v>
      </c>
    </row>
    <row r="51" spans="1:4" x14ac:dyDescent="0.3">
      <c r="A51" s="38">
        <v>44241</v>
      </c>
      <c r="B51" s="33">
        <v>39585</v>
      </c>
      <c r="C51" s="33">
        <v>25346</v>
      </c>
      <c r="D51" s="33">
        <v>64931</v>
      </c>
    </row>
    <row r="52" spans="1:4" x14ac:dyDescent="0.3">
      <c r="A52" s="38">
        <v>44242</v>
      </c>
      <c r="B52" s="33">
        <v>69536</v>
      </c>
      <c r="C52" s="33">
        <v>55230</v>
      </c>
      <c r="D52" s="33">
        <v>124766</v>
      </c>
    </row>
    <row r="53" spans="1:4" s="32" customFormat="1" x14ac:dyDescent="0.3">
      <c r="A53" s="38">
        <v>44243</v>
      </c>
      <c r="B53" s="33">
        <v>80410</v>
      </c>
      <c r="C53" s="33">
        <v>53166</v>
      </c>
      <c r="D53" s="33">
        <v>133576</v>
      </c>
    </row>
    <row r="54" spans="1:4" s="32" customFormat="1" x14ac:dyDescent="0.3">
      <c r="A54" s="38">
        <v>44244</v>
      </c>
      <c r="B54" s="33">
        <v>92648</v>
      </c>
      <c r="C54" s="33">
        <v>54484</v>
      </c>
      <c r="D54" s="33">
        <v>147132</v>
      </c>
    </row>
    <row r="55" spans="1:4" x14ac:dyDescent="0.3">
      <c r="A55" s="38">
        <v>44245</v>
      </c>
      <c r="B55" s="33">
        <v>91075</v>
      </c>
      <c r="C55" s="33">
        <v>50230</v>
      </c>
      <c r="D55" s="33">
        <v>141305</v>
      </c>
    </row>
    <row r="56" spans="1:4" s="32" customFormat="1" x14ac:dyDescent="0.3">
      <c r="A56" s="38">
        <v>44246</v>
      </c>
      <c r="B56" s="33">
        <v>96988</v>
      </c>
      <c r="C56" s="33">
        <v>52627</v>
      </c>
      <c r="D56" s="33">
        <v>149615</v>
      </c>
    </row>
    <row r="57" spans="1:4" s="32" customFormat="1" x14ac:dyDescent="0.3">
      <c r="A57" s="38">
        <v>44247</v>
      </c>
      <c r="B57" s="33">
        <v>75482</v>
      </c>
      <c r="C57" s="33">
        <v>37361</v>
      </c>
      <c r="D57" s="33">
        <v>112843</v>
      </c>
    </row>
    <row r="58" spans="1:4" s="32" customFormat="1" x14ac:dyDescent="0.3">
      <c r="A58" s="38">
        <v>44248</v>
      </c>
      <c r="B58" s="33">
        <v>56763</v>
      </c>
      <c r="C58" s="33">
        <v>28408</v>
      </c>
      <c r="D58" s="33">
        <v>85171</v>
      </c>
    </row>
    <row r="59" spans="1:4" s="32" customFormat="1" x14ac:dyDescent="0.3">
      <c r="A59" s="38">
        <v>44249</v>
      </c>
      <c r="B59" s="33">
        <v>98241</v>
      </c>
      <c r="C59" s="33">
        <v>59268</v>
      </c>
      <c r="D59" s="33">
        <v>157509</v>
      </c>
    </row>
    <row r="60" spans="1:4" s="32" customFormat="1" x14ac:dyDescent="0.3">
      <c r="A60" s="38">
        <v>44250</v>
      </c>
      <c r="B60" s="33">
        <v>104143</v>
      </c>
      <c r="C60" s="33">
        <v>56814</v>
      </c>
      <c r="D60" s="33">
        <v>160957</v>
      </c>
    </row>
    <row r="61" spans="1:4" s="32" customFormat="1" x14ac:dyDescent="0.3">
      <c r="A61" s="38">
        <v>44251</v>
      </c>
      <c r="B61" s="33">
        <v>116126</v>
      </c>
      <c r="C61" s="33">
        <v>57193</v>
      </c>
      <c r="D61" s="33">
        <v>173319</v>
      </c>
    </row>
    <row r="62" spans="1:4" s="32" customFormat="1" x14ac:dyDescent="0.3">
      <c r="A62" s="38">
        <v>44252</v>
      </c>
      <c r="B62" s="33">
        <v>127397</v>
      </c>
      <c r="C62" s="33">
        <v>54326</v>
      </c>
      <c r="D62" s="33">
        <v>181723</v>
      </c>
    </row>
    <row r="63" spans="1:4" s="32" customFormat="1" x14ac:dyDescent="0.3">
      <c r="A63" s="38">
        <v>44253</v>
      </c>
      <c r="B63" s="33">
        <v>139294</v>
      </c>
      <c r="C63" s="33">
        <v>60258</v>
      </c>
      <c r="D63" s="33">
        <v>199552</v>
      </c>
    </row>
    <row r="64" spans="1:4" s="32" customFormat="1" x14ac:dyDescent="0.3">
      <c r="A64" s="38">
        <v>44254</v>
      </c>
      <c r="B64" s="33">
        <v>108140</v>
      </c>
      <c r="C64" s="33">
        <v>38213</v>
      </c>
      <c r="D64" s="33">
        <v>146353</v>
      </c>
    </row>
    <row r="65" spans="1:4" s="32" customFormat="1" x14ac:dyDescent="0.3">
      <c r="A65" s="38">
        <v>44255</v>
      </c>
      <c r="B65" s="33">
        <v>84441</v>
      </c>
      <c r="C65" s="33">
        <v>23908</v>
      </c>
      <c r="D65" s="33">
        <v>108349</v>
      </c>
    </row>
    <row r="66" spans="1:4" x14ac:dyDescent="0.3">
      <c r="A66" s="38">
        <v>44256</v>
      </c>
      <c r="B66" s="33">
        <v>141384</v>
      </c>
      <c r="C66" s="33">
        <v>48265</v>
      </c>
      <c r="D66" s="33">
        <v>189649</v>
      </c>
    </row>
    <row r="67" spans="1:4" x14ac:dyDescent="0.3">
      <c r="A67" s="38">
        <v>44257</v>
      </c>
      <c r="B67" s="33">
        <v>158777</v>
      </c>
      <c r="C67" s="33">
        <v>52355</v>
      </c>
      <c r="D67" s="33">
        <v>211132</v>
      </c>
    </row>
    <row r="68" spans="1:4" x14ac:dyDescent="0.3">
      <c r="A68" s="38">
        <v>44258</v>
      </c>
      <c r="B68" s="33">
        <v>168109</v>
      </c>
      <c r="C68" s="33">
        <v>65884</v>
      </c>
      <c r="D68" s="33">
        <v>233993</v>
      </c>
    </row>
    <row r="69" spans="1:4" x14ac:dyDescent="0.3">
      <c r="A69" s="38">
        <v>44259</v>
      </c>
      <c r="B69" s="33">
        <v>172969</v>
      </c>
      <c r="C69" s="33">
        <v>60111</v>
      </c>
      <c r="D69" s="33">
        <v>233080</v>
      </c>
    </row>
    <row r="70" spans="1:4" x14ac:dyDescent="0.3">
      <c r="A70" s="38">
        <v>44260</v>
      </c>
      <c r="B70" s="33">
        <v>188187</v>
      </c>
      <c r="C70" s="33">
        <v>64879</v>
      </c>
      <c r="D70" s="33">
        <v>253066</v>
      </c>
    </row>
    <row r="71" spans="1:4" s="32" customFormat="1" x14ac:dyDescent="0.3">
      <c r="A71" s="38">
        <v>44261</v>
      </c>
      <c r="B71" s="33">
        <v>148985</v>
      </c>
      <c r="C71" s="33">
        <v>48053</v>
      </c>
      <c r="D71" s="33">
        <v>197038</v>
      </c>
    </row>
    <row r="72" spans="1:4" s="32" customFormat="1" x14ac:dyDescent="0.3">
      <c r="A72" s="38">
        <v>44262</v>
      </c>
      <c r="B72" s="33">
        <v>114893</v>
      </c>
      <c r="C72" s="33">
        <v>34600.5</v>
      </c>
      <c r="D72" s="33">
        <v>149493.5</v>
      </c>
    </row>
    <row r="73" spans="1:4" s="32" customFormat="1" x14ac:dyDescent="0.3">
      <c r="A73" s="38">
        <v>44263</v>
      </c>
      <c r="B73" s="54">
        <v>178973</v>
      </c>
      <c r="C73" s="54">
        <v>51629.5</v>
      </c>
      <c r="D73" s="54">
        <v>230602.5</v>
      </c>
    </row>
    <row r="74" spans="1:4" s="32" customFormat="1" x14ac:dyDescent="0.3">
      <c r="A74" s="38">
        <v>44264</v>
      </c>
      <c r="B74" s="54">
        <v>185607</v>
      </c>
      <c r="C74" s="54">
        <v>53571</v>
      </c>
      <c r="D74" s="54">
        <v>239178</v>
      </c>
    </row>
    <row r="75" spans="1:4" s="32" customFormat="1" x14ac:dyDescent="0.3">
      <c r="A75" s="38">
        <v>44265</v>
      </c>
      <c r="B75" s="54">
        <v>204221</v>
      </c>
      <c r="C75" s="54">
        <v>63544</v>
      </c>
      <c r="D75" s="54">
        <v>267765</v>
      </c>
    </row>
    <row r="76" spans="1:4" s="32" customFormat="1" x14ac:dyDescent="0.3">
      <c r="A76" s="38">
        <v>44266</v>
      </c>
      <c r="B76" s="54">
        <v>210145</v>
      </c>
      <c r="C76" s="54">
        <v>59587</v>
      </c>
      <c r="D76" s="54">
        <v>269732</v>
      </c>
    </row>
    <row r="77" spans="1:4" s="32" customFormat="1" x14ac:dyDescent="0.3">
      <c r="A77" s="38">
        <v>44267</v>
      </c>
      <c r="B77" s="54">
        <v>190387</v>
      </c>
      <c r="C77" s="54">
        <v>65741</v>
      </c>
      <c r="D77" s="54">
        <v>256128</v>
      </c>
    </row>
    <row r="78" spans="1:4" s="32" customFormat="1" x14ac:dyDescent="0.3">
      <c r="A78" s="55"/>
      <c r="B78" s="55"/>
      <c r="C78" s="55"/>
      <c r="D78" s="55"/>
    </row>
    <row r="79" spans="1:4" s="32" customFormat="1" x14ac:dyDescent="0.3">
      <c r="A79" s="55"/>
      <c r="B79" s="55"/>
      <c r="C79" s="55"/>
      <c r="D79" s="55"/>
    </row>
    <row r="80" spans="1:4" x14ac:dyDescent="0.3">
      <c r="A80" s="55"/>
      <c r="B80" s="55"/>
      <c r="C80" s="53"/>
      <c r="D80" s="53"/>
    </row>
    <row r="81" spans="1:4" x14ac:dyDescent="0.3">
      <c r="A81" s="43" t="s">
        <v>19</v>
      </c>
      <c r="B81" s="33">
        <f>SUM(B2:B80)</f>
        <v>6113484</v>
      </c>
      <c r="C81" s="33">
        <f>SUM(C2:C80)</f>
        <v>2749786</v>
      </c>
      <c r="D81" s="33">
        <f>SUM(D2:D80)</f>
        <v>8863270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Erläuterung</vt:lpstr>
      <vt:lpstr>Gesamt_bis_einschl_12.03.21</vt:lpstr>
      <vt:lpstr>Indik_bis_einschl_12.03.</vt:lpstr>
      <vt:lpstr>Impfungen_proTag</vt:lpstr>
      <vt:lpstr>Indik_bis_einschl_12.03.!Bundesländer001</vt:lpstr>
      <vt:lpstr>Gesamt_bis_einschl_12.03.21!Bundesländer001_1</vt:lpstr>
      <vt:lpstr>Indik_bis_einschl_12.03.!Bundesländer001_1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2021-03-13T08:49:12Z</dcterms:created>
  <dcterms:modified xsi:type="dcterms:W3CDTF">2021-03-13T08:49:16Z</dcterms:modified>
</cp:coreProperties>
</file>