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7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Foglio4!$A$3:$XEZ$1010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9" i="1" l="1"/>
  <c r="K982" i="1"/>
  <c r="K971" i="1"/>
  <c r="K968" i="1"/>
  <c r="K966" i="1"/>
  <c r="K962" i="1"/>
  <c r="K960" i="1"/>
  <c r="K958" i="1"/>
  <c r="K955" i="1"/>
  <c r="K953" i="1"/>
  <c r="K951" i="1"/>
  <c r="K947" i="1"/>
  <c r="K940" i="1"/>
  <c r="K938" i="1"/>
  <c r="K933" i="1"/>
  <c r="K927" i="1"/>
  <c r="K922" i="1"/>
  <c r="K914" i="1"/>
  <c r="K909" i="1"/>
  <c r="K905" i="1"/>
  <c r="K901" i="1"/>
  <c r="K898" i="1"/>
  <c r="K894" i="1"/>
  <c r="K892" i="1"/>
  <c r="K888" i="1"/>
  <c r="K886" i="1"/>
  <c r="K882" i="1"/>
  <c r="K880" i="1"/>
  <c r="K876" i="1"/>
  <c r="K870" i="1"/>
  <c r="K863" i="1"/>
  <c r="K861" i="1"/>
  <c r="K858" i="1"/>
  <c r="K848" i="1"/>
  <c r="K844" i="1"/>
  <c r="K841" i="1"/>
  <c r="K839" i="1"/>
  <c r="K834" i="1"/>
  <c r="K829" i="1"/>
  <c r="K827" i="1"/>
  <c r="K823" i="1"/>
  <c r="K812" i="1"/>
  <c r="K809" i="1"/>
  <c r="K806" i="1"/>
  <c r="K802" i="1"/>
  <c r="K800" i="1"/>
  <c r="K791" i="1"/>
  <c r="K789" i="1"/>
  <c r="K784" i="1"/>
  <c r="K782" i="1"/>
  <c r="K777" i="1"/>
  <c r="K772" i="1"/>
  <c r="K766" i="1"/>
  <c r="K759" i="1"/>
  <c r="K757" i="1"/>
  <c r="K755" i="1"/>
  <c r="K749" i="1"/>
  <c r="K747" i="1"/>
  <c r="K745" i="1"/>
  <c r="K737" i="1"/>
  <c r="K731" i="1"/>
  <c r="K729" i="1"/>
  <c r="K727" i="1"/>
  <c r="K720" i="1"/>
  <c r="K716" i="1"/>
  <c r="K714" i="1"/>
  <c r="K711" i="1"/>
  <c r="K707" i="1"/>
  <c r="K695" i="1"/>
  <c r="K693" i="1"/>
  <c r="K689" i="1"/>
  <c r="K683" i="1"/>
  <c r="K679" i="1"/>
  <c r="K673" i="1"/>
  <c r="K666" i="1"/>
  <c r="K664" i="1"/>
  <c r="K662" i="1"/>
  <c r="K659" i="1"/>
  <c r="K656" i="1"/>
  <c r="K651" i="1"/>
  <c r="K649" i="1"/>
  <c r="K647" i="1"/>
  <c r="K642" i="1"/>
  <c r="K640" i="1"/>
  <c r="K638" i="1"/>
  <c r="K636" i="1"/>
  <c r="K625" i="1"/>
  <c r="K616" i="1"/>
  <c r="K614" i="1"/>
  <c r="K612" i="1"/>
  <c r="K603" i="1"/>
  <c r="K598" i="1"/>
  <c r="K596" i="1"/>
  <c r="K591" i="1"/>
  <c r="K585" i="1"/>
  <c r="K583" i="1"/>
  <c r="K576" i="1"/>
  <c r="K574" i="1"/>
  <c r="K568" i="1"/>
  <c r="K566" i="1"/>
  <c r="K564" i="1"/>
  <c r="K562" i="1"/>
  <c r="K560" i="1"/>
  <c r="K558" i="1"/>
  <c r="K553" i="1"/>
  <c r="K546" i="1"/>
  <c r="K544" i="1"/>
  <c r="K542" i="1"/>
  <c r="K538" i="1"/>
  <c r="K536" i="1"/>
  <c r="K533" i="1"/>
  <c r="K531" i="1"/>
  <c r="K529" i="1"/>
  <c r="K504" i="1"/>
  <c r="K499" i="1"/>
  <c r="K497" i="1"/>
  <c r="K492" i="1"/>
  <c r="K484" i="1"/>
  <c r="K482" i="1"/>
  <c r="K480" i="1"/>
  <c r="K478" i="1"/>
  <c r="K474" i="1"/>
  <c r="K470" i="1"/>
  <c r="K466" i="1"/>
  <c r="K464" i="1"/>
  <c r="K461" i="1"/>
  <c r="K459" i="1"/>
  <c r="K457" i="1"/>
  <c r="K455" i="1"/>
  <c r="K453" i="1"/>
  <c r="K451" i="1"/>
  <c r="K445" i="1"/>
  <c r="K435" i="1"/>
  <c r="K413" i="1"/>
  <c r="K407" i="1"/>
  <c r="K399" i="1"/>
  <c r="K396" i="1"/>
  <c r="K391" i="1"/>
  <c r="K389" i="1"/>
  <c r="K387" i="1"/>
  <c r="K385" i="1"/>
  <c r="K383" i="1"/>
  <c r="K381" i="1"/>
  <c r="K379" i="1"/>
  <c r="K377" i="1"/>
  <c r="K373" i="1"/>
  <c r="K369" i="1"/>
  <c r="K367" i="1"/>
  <c r="K361" i="1"/>
  <c r="K355" i="1"/>
  <c r="K351" i="1"/>
  <c r="K348" i="1"/>
  <c r="K346" i="1"/>
  <c r="K338" i="1"/>
  <c r="K336" i="1"/>
  <c r="K330" i="1"/>
  <c r="K317" i="1"/>
  <c r="K315" i="1"/>
  <c r="K313" i="1"/>
  <c r="K307" i="1"/>
  <c r="K305" i="1"/>
  <c r="K302" i="1"/>
  <c r="K300" i="1"/>
  <c r="K298" i="1"/>
  <c r="K291" i="1"/>
  <c r="K288" i="1"/>
  <c r="K283" i="1"/>
  <c r="K281" i="1"/>
  <c r="K273" i="1"/>
  <c r="K271" i="1"/>
  <c r="K269" i="1"/>
  <c r="K267" i="1"/>
  <c r="K265" i="1"/>
  <c r="K257" i="1"/>
  <c r="K250" i="1"/>
  <c r="K245" i="1"/>
  <c r="K243" i="1"/>
  <c r="K241" i="1"/>
  <c r="K232" i="1"/>
  <c r="K230" i="1"/>
  <c r="K226" i="1"/>
  <c r="K224" i="1"/>
  <c r="K222" i="1"/>
  <c r="K220" i="1"/>
  <c r="K218" i="1"/>
  <c r="K216" i="1"/>
  <c r="K214" i="1"/>
  <c r="K212" i="1"/>
  <c r="K204" i="1"/>
  <c r="K201" i="1"/>
  <c r="K199" i="1"/>
  <c r="K197" i="1"/>
  <c r="K195" i="1"/>
  <c r="K185" i="1"/>
  <c r="K182" i="1"/>
  <c r="K180" i="1"/>
  <c r="K164" i="1"/>
  <c r="K158" i="1"/>
  <c r="K156" i="1"/>
  <c r="K138" i="1"/>
  <c r="K135" i="1"/>
  <c r="K131" i="1"/>
  <c r="K127" i="1"/>
  <c r="K125" i="1"/>
  <c r="K123" i="1"/>
  <c r="K121" i="1"/>
  <c r="K6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1009" i="1"/>
  <c r="I982" i="1"/>
  <c r="I971" i="1"/>
  <c r="I968" i="1"/>
  <c r="I966" i="1"/>
  <c r="I962" i="1"/>
  <c r="I960" i="1"/>
  <c r="I958" i="1"/>
  <c r="I955" i="1"/>
  <c r="I953" i="1"/>
  <c r="I951" i="1"/>
  <c r="I947" i="1"/>
  <c r="I940" i="1"/>
  <c r="I938" i="1"/>
  <c r="I933" i="1"/>
  <c r="I927" i="1"/>
  <c r="I922" i="1"/>
  <c r="I914" i="1"/>
  <c r="I909" i="1"/>
  <c r="I905" i="1"/>
  <c r="I901" i="1"/>
  <c r="I898" i="1"/>
  <c r="I894" i="1"/>
  <c r="I892" i="1"/>
  <c r="I888" i="1"/>
  <c r="I886" i="1"/>
  <c r="I882" i="1"/>
  <c r="I880" i="1"/>
  <c r="I876" i="1"/>
  <c r="I870" i="1"/>
  <c r="I863" i="1"/>
  <c r="I861" i="1"/>
  <c r="I858" i="1"/>
  <c r="I848" i="1"/>
  <c r="I844" i="1"/>
  <c r="I841" i="1"/>
  <c r="I839" i="1"/>
  <c r="I834" i="1"/>
  <c r="I829" i="1"/>
  <c r="I827" i="1"/>
  <c r="I823" i="1"/>
  <c r="I812" i="1"/>
  <c r="I809" i="1"/>
  <c r="I806" i="1"/>
  <c r="I802" i="1"/>
  <c r="I800" i="1"/>
  <c r="I791" i="1"/>
  <c r="I789" i="1"/>
  <c r="I784" i="1"/>
  <c r="I782" i="1"/>
  <c r="I777" i="1"/>
  <c r="I772" i="1"/>
  <c r="I766" i="1"/>
  <c r="I759" i="1"/>
  <c r="I757" i="1"/>
  <c r="I755" i="1"/>
  <c r="I749" i="1"/>
  <c r="I747" i="1"/>
  <c r="I745" i="1"/>
  <c r="I737" i="1"/>
  <c r="I731" i="1"/>
  <c r="I729" i="1"/>
  <c r="I727" i="1"/>
  <c r="I720" i="1"/>
  <c r="I716" i="1"/>
  <c r="I714" i="1"/>
  <c r="I711" i="1"/>
  <c r="I707" i="1"/>
  <c r="I695" i="1"/>
  <c r="I693" i="1"/>
  <c r="I689" i="1"/>
  <c r="I683" i="1"/>
  <c r="I679" i="1"/>
  <c r="I673" i="1"/>
  <c r="I666" i="1"/>
  <c r="I664" i="1"/>
  <c r="I662" i="1"/>
  <c r="I659" i="1"/>
  <c r="I656" i="1"/>
  <c r="I651" i="1"/>
  <c r="I649" i="1"/>
  <c r="I647" i="1"/>
  <c r="I642" i="1"/>
  <c r="I640" i="1"/>
  <c r="I638" i="1"/>
  <c r="I636" i="1"/>
  <c r="I625" i="1"/>
  <c r="I616" i="1"/>
  <c r="I614" i="1"/>
  <c r="I612" i="1"/>
  <c r="I603" i="1"/>
  <c r="I598" i="1"/>
  <c r="I596" i="1"/>
  <c r="I591" i="1"/>
  <c r="I585" i="1"/>
  <c r="I583" i="1"/>
  <c r="I576" i="1"/>
  <c r="I574" i="1"/>
  <c r="I568" i="1"/>
  <c r="I566" i="1"/>
  <c r="I564" i="1"/>
  <c r="I562" i="1"/>
  <c r="I560" i="1"/>
  <c r="I558" i="1"/>
  <c r="I553" i="1"/>
  <c r="I546" i="1"/>
  <c r="I544" i="1"/>
  <c r="I542" i="1"/>
  <c r="I538" i="1"/>
  <c r="I536" i="1"/>
  <c r="I533" i="1"/>
  <c r="I531" i="1"/>
  <c r="I529" i="1"/>
  <c r="I504" i="1"/>
  <c r="I499" i="1"/>
  <c r="I497" i="1"/>
  <c r="I492" i="1"/>
  <c r="I484" i="1"/>
  <c r="I482" i="1"/>
  <c r="I480" i="1"/>
  <c r="I478" i="1"/>
  <c r="I474" i="1"/>
  <c r="I470" i="1"/>
  <c r="I466" i="1"/>
  <c r="I464" i="1"/>
  <c r="I461" i="1"/>
  <c r="I459" i="1"/>
  <c r="I457" i="1"/>
  <c r="I455" i="1"/>
  <c r="I453" i="1"/>
  <c r="I451" i="1"/>
  <c r="I445" i="1"/>
  <c r="I435" i="1"/>
  <c r="I413" i="1"/>
  <c r="I407" i="1"/>
  <c r="I399" i="1"/>
  <c r="I396" i="1"/>
  <c r="I391" i="1"/>
  <c r="I389" i="1"/>
  <c r="I387" i="1"/>
  <c r="I385" i="1"/>
  <c r="I383" i="1"/>
  <c r="I381" i="1"/>
  <c r="I379" i="1"/>
  <c r="I377" i="1"/>
  <c r="I373" i="1"/>
  <c r="I369" i="1"/>
  <c r="I367" i="1"/>
  <c r="I361" i="1"/>
  <c r="I355" i="1"/>
  <c r="I351" i="1"/>
  <c r="I348" i="1"/>
  <c r="I346" i="1"/>
  <c r="I338" i="1"/>
  <c r="I336" i="1"/>
  <c r="I330" i="1"/>
  <c r="I317" i="1"/>
  <c r="I315" i="1"/>
  <c r="I313" i="1"/>
  <c r="I307" i="1"/>
  <c r="I305" i="1"/>
  <c r="I302" i="1"/>
  <c r="I300" i="1"/>
  <c r="I298" i="1"/>
  <c r="I291" i="1"/>
  <c r="I288" i="1"/>
  <c r="I283" i="1"/>
  <c r="I281" i="1"/>
  <c r="I273" i="1"/>
  <c r="I271" i="1"/>
  <c r="I269" i="1"/>
  <c r="I267" i="1"/>
  <c r="I265" i="1"/>
  <c r="I257" i="1"/>
  <c r="I250" i="1"/>
  <c r="I245" i="1"/>
  <c r="I243" i="1"/>
  <c r="I241" i="1"/>
  <c r="I232" i="1"/>
  <c r="I230" i="1"/>
  <c r="I226" i="1"/>
  <c r="I224" i="1"/>
  <c r="I222" i="1"/>
  <c r="I220" i="1"/>
  <c r="I218" i="1"/>
  <c r="I216" i="1"/>
  <c r="I214" i="1"/>
  <c r="I212" i="1"/>
  <c r="I204" i="1"/>
  <c r="I201" i="1"/>
  <c r="I199" i="1"/>
  <c r="I197" i="1"/>
  <c r="I195" i="1"/>
  <c r="I185" i="1"/>
  <c r="I182" i="1"/>
  <c r="I180" i="1"/>
  <c r="I164" i="1"/>
  <c r="I158" i="1"/>
  <c r="I156" i="1"/>
  <c r="I138" i="1"/>
  <c r="I135" i="1"/>
  <c r="I131" i="1"/>
  <c r="I127" i="1"/>
  <c r="I125" i="1"/>
  <c r="I123" i="1"/>
  <c r="I121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1010" i="1"/>
  <c r="F917" i="1"/>
  <c r="F846" i="1"/>
  <c r="F620" i="1"/>
  <c r="F605" i="1"/>
  <c r="F540" i="1"/>
  <c r="F366" i="1"/>
  <c r="F321" i="1"/>
  <c r="G1010" i="1" l="1"/>
  <c r="I1010" i="1" s="1"/>
  <c r="F1010" i="1" l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J1010" i="1" l="1"/>
  <c r="K1010" i="1" s="1"/>
</calcChain>
</file>

<file path=xl/sharedStrings.xml><?xml version="1.0" encoding="utf-8"?>
<sst xmlns="http://schemas.openxmlformats.org/spreadsheetml/2006/main" count="1241" uniqueCount="620">
  <si>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</si>
  <si>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</si>
  <si>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</si>
  <si>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</si>
  <si>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</si>
  <si>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</si>
  <si>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</si>
  <si>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</si>
  <si>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</si>
  <si>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</si>
  <si>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</si>
  <si>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</si>
  <si>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</si>
  <si>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</si>
  <si>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</si>
  <si>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</si>
  <si>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</si>
  <si>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</si>
  <si>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</si>
  <si>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</si>
  <si>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</si>
  <si>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</si>
  <si>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</si>
  <si>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</si>
  <si>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</si>
  <si>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</si>
  <si>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</si>
  <si>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</si>
  <si>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</si>
  <si>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</si>
  <si>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</si>
  <si>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</si>
  <si>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</si>
  <si>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</si>
  <si>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</si>
  <si>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</si>
  <si>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</si>
  <si>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</si>
  <si>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</si>
  <si>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</si>
  <si>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</si>
  <si>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</si>
  <si>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</si>
  <si>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</si>
  <si>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</si>
  <si>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</si>
  <si>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</si>
  <si>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</si>
  <si>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</si>
  <si>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</si>
  <si>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</si>
  <si>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</si>
  <si>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</si>
  <si>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</si>
  <si>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</si>
  <si>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</si>
  <si>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</si>
  <si>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</si>
  <si>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</si>
  <si>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</si>
  <si>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</si>
  <si>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</si>
  <si>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</si>
  <si>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</si>
  <si>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</si>
  <si>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</si>
  <si>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</si>
  <si>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</si>
  <si>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</si>
  <si>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</si>
  <si>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</si>
  <si>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</si>
  <si>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</si>
  <si>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</si>
  <si>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</si>
  <si>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</si>
  <si>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</si>
  <si>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</si>
  <si>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</si>
  <si>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</si>
  <si>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</si>
  <si>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</si>
  <si>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</si>
  <si>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</si>
  <si>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</si>
  <si>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</si>
  <si>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</si>
  <si>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</si>
  <si>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</si>
  <si>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</si>
  <si>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</si>
  <si>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</si>
  <si>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</si>
  <si>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</si>
  <si>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</si>
  <si>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</si>
  <si>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</si>
  <si>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</si>
  <si>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</si>
  <si>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</si>
  <si>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</si>
  <si>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</si>
  <si>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</si>
  <si>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</si>
  <si>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</si>
  <si>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</si>
  <si>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</si>
  <si>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</si>
  <si>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</si>
  <si>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</si>
  <si>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</si>
  <si>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</si>
  <si>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</si>
  <si>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</si>
  <si>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</si>
  <si>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</si>
  <si>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</si>
  <si>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</si>
  <si>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</si>
  <si>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</si>
  <si>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</si>
  <si>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</si>
  <si>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</si>
  <si>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</si>
  <si>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</si>
  <si>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</si>
  <si>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</si>
  <si>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</si>
  <si>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</si>
  <si>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</si>
  <si>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</si>
  <si>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</si>
  <si>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</si>
  <si>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</si>
  <si>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</si>
  <si>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</si>
  <si>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</si>
  <si>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</si>
  <si>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</si>
  <si>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</si>
  <si>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</si>
  <si>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</si>
  <si>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</si>
  <si>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</si>
  <si>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</si>
  <si>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</si>
  <si>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</si>
  <si>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</si>
  <si>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</si>
  <si>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</si>
  <si>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</si>
  <si>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</si>
  <si>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</si>
  <si>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</si>
  <si>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</si>
  <si>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</si>
  <si>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</si>
  <si>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</si>
  <si>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</si>
  <si>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</si>
  <si>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</si>
  <si>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</si>
  <si>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</si>
  <si>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</si>
  <si>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</si>
  <si>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</si>
  <si>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</si>
  <si>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</si>
  <si>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</si>
  <si>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</si>
  <si>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</si>
  <si>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</si>
  <si>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</si>
  <si>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</si>
  <si>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</si>
  <si>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</si>
  <si>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</si>
  <si>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</si>
  <si>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</si>
  <si>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</si>
  <si>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</si>
  <si>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</si>
  <si>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</si>
  <si>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</si>
  <si>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</si>
  <si>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</si>
  <si>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</si>
  <si>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</si>
  <si>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</si>
  <si>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</si>
  <si>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</si>
  <si>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</si>
  <si>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</si>
  <si>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</si>
  <si>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</si>
  <si>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</si>
  <si>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</si>
  <si>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</si>
  <si>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</si>
  <si>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</si>
  <si>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</si>
  <si>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</si>
  <si>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</si>
  <si>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</si>
  <si>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</si>
  <si>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</si>
  <si>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</si>
  <si>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</si>
  <si>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</si>
  <si>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</si>
  <si>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</si>
  <si>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</si>
  <si>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</si>
  <si>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</si>
  <si>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</si>
  <si>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</si>
  <si>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</si>
  <si>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</si>
  <si>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</si>
  <si>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</si>
  <si>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</si>
  <si>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</si>
  <si>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</si>
  <si>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</si>
  <si>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</si>
  <si>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</si>
  <si>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</si>
  <si>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</si>
  <si>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</si>
  <si>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</si>
  <si>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</si>
  <si>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</si>
  <si>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</si>
  <si>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</si>
  <si>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</si>
  <si>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</si>
  <si>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</si>
  <si>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</si>
  <si>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</si>
  <si>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</si>
  <si>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</si>
  <si>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</si>
  <si>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</si>
  <si>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</si>
  <si>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</si>
  <si>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</si>
  <si>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</si>
  <si>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</si>
  <si>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</si>
  <si>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</si>
  <si>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</si>
  <si>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</si>
  <si>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</si>
  <si>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</si>
  <si>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</si>
  <si>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</si>
  <si>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</si>
  <si>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</si>
  <si>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</si>
  <si>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</si>
  <si>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</si>
  <si>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</si>
  <si>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</si>
  <si>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</si>
  <si>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</si>
  <si>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</si>
  <si>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</si>
  <si>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</si>
  <si>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</si>
  <si>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</si>
  <si>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</si>
  <si>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</si>
  <si>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</si>
  <si>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</si>
  <si>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</si>
  <si>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</si>
  <si>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</si>
  <si>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</si>
  <si>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</si>
  <si>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</si>
  <si>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</si>
  <si>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</si>
  <si>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</si>
  <si>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</si>
  <si>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</si>
  <si>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</si>
  <si>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</si>
  <si>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</si>
  <si>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</si>
  <si>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</si>
  <si>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</si>
  <si>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</si>
  <si>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</si>
  <si>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</si>
  <si>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</si>
  <si>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</si>
  <si>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</si>
  <si>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</si>
  <si>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</si>
  <si>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</si>
  <si>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</si>
  <si>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</si>
  <si>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</si>
  <si>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</si>
  <si>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</si>
  <si>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</si>
  <si>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</si>
  <si>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</si>
  <si>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</si>
  <si>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</si>
  <si>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</si>
  <si>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</si>
  <si>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</si>
  <si>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</si>
  <si>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</si>
  <si>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</si>
  <si>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</si>
  <si>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</si>
  <si>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</si>
  <si>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</si>
  <si>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</si>
  <si>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</si>
  <si>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</si>
  <si>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</si>
  <si>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</si>
  <si>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</si>
  <si>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</si>
  <si>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</si>
  <si>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</si>
  <si>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</si>
  <si>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</si>
  <si>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</si>
  <si>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</si>
  <si>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</si>
  <si>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</si>
  <si>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</si>
  <si>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</si>
  <si>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</si>
  <si>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</si>
  <si>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</si>
  <si>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</si>
  <si>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</si>
  <si>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</si>
  <si>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</si>
  <si>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</si>
  <si>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</si>
  <si>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</si>
  <si>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</si>
  <si>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</si>
  <si>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</si>
  <si>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</si>
  <si>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</si>
  <si>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</si>
  <si>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</si>
  <si>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</si>
  <si>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</si>
  <si>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</si>
  <si>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</si>
  <si>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</si>
  <si>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</si>
  <si>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</si>
  <si>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</si>
  <si>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</si>
  <si>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</si>
  <si>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</si>
  <si>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</si>
  <si>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</si>
  <si>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</si>
  <si>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</si>
  <si>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</si>
  <si>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</si>
  <si>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</si>
  <si>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</si>
  <si>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</si>
  <si>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</si>
  <si>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</si>
  <si>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</si>
  <si>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</si>
  <si>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</si>
  <si>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</si>
  <si>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</si>
  <si>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</si>
  <si>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</si>
  <si>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</si>
  <si>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</si>
  <si>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</si>
  <si>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</si>
  <si>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</si>
  <si>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</si>
  <si>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</si>
  <si>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</si>
  <si>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</si>
  <si>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</si>
  <si>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</si>
  <si>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</si>
  <si>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</si>
  <si>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</si>
  <si>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</si>
  <si>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</si>
  <si>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</si>
  <si>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</si>
  <si>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</si>
  <si>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</si>
  <si>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</si>
  <si>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</si>
  <si>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</si>
  <si>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</si>
  <si>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</si>
  <si>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</si>
  <si>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</si>
  <si>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</si>
  <si>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</si>
  <si>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</si>
  <si>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</si>
  <si>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</si>
  <si>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</si>
  <si>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</si>
  <si>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</si>
  <si>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</si>
  <si>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</si>
  <si>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</si>
  <si>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</si>
  <si>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</si>
  <si>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</si>
  <si>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</si>
  <si>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</si>
  <si>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</si>
  <si>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</si>
  <si>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</si>
  <si>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</si>
  <si>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</si>
  <si>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</si>
  <si>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</si>
  <si>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</si>
  <si>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</si>
  <si>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</si>
  <si>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</si>
  <si>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</si>
  <si>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</si>
  <si>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</si>
  <si>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</si>
  <si>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</si>
  <si>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</si>
  <si>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</si>
  <si>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</si>
  <si>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</si>
  <si>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</si>
  <si>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</si>
  <si>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</si>
  <si>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</si>
  <si>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</si>
  <si>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</si>
  <si>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</si>
  <si>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</si>
  <si>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</si>
  <si>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</si>
  <si>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</si>
  <si>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</si>
  <si>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</si>
  <si>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</si>
  <si>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</si>
  <si>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</si>
  <si>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</si>
  <si>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</si>
  <si>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</si>
  <si>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</si>
  <si>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</si>
  <si>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</si>
  <si>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</si>
  <si>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</si>
  <si>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</si>
  <si>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</si>
  <si>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</si>
  <si>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</si>
  <si>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</si>
  <si>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</si>
  <si>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</si>
  <si>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</si>
  <si>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</si>
  <si>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</si>
  <si>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</si>
  <si>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</si>
  <si>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</si>
  <si>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</si>
  <si>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</si>
  <si>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</si>
  <si>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</si>
  <si>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</si>
  <si>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</si>
  <si>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</si>
  <si>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</si>
  <si>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</si>
  <si>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</si>
  <si>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</si>
  <si>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</si>
  <si>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</si>
  <si>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</si>
  <si>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</si>
  <si>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</si>
  <si>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</si>
  <si>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</si>
  <si>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</si>
  <si>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</si>
  <si>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</si>
  <si>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</si>
  <si>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</si>
  <si>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</si>
  <si>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</si>
  <si>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</si>
  <si>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</si>
  <si>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</si>
  <si>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</si>
  <si>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</si>
  <si>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</si>
  <si>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</si>
  <si>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</si>
  <si>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</si>
  <si>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</si>
  <si>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</si>
  <si>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</si>
  <si>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</si>
  <si>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</si>
  <si>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</si>
  <si>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</si>
  <si>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</si>
  <si>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</si>
  <si>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</si>
  <si>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</si>
  <si>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</si>
  <si>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</si>
  <si>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</si>
  <si>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</si>
  <si>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</si>
  <si>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</si>
  <si>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</si>
  <si>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</si>
  <si>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</si>
  <si>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</si>
  <si>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</si>
  <si>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</si>
  <si>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</si>
  <si>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</si>
  <si>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</si>
  <si>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</si>
  <si>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</si>
  <si>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</si>
  <si>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</si>
  <si>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</si>
  <si>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</si>
  <si>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</si>
  <si>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</si>
  <si>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</si>
  <si>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</si>
  <si>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</si>
  <si>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</si>
  <si>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</si>
  <si>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</si>
  <si>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</si>
  <si>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</si>
  <si>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</si>
  <si>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</si>
  <si>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</si>
  <si>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</si>
  <si>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</si>
  <si>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</si>
  <si>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</si>
  <si>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</si>
  <si>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</si>
  <si>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</si>
  <si>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</si>
  <si>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</si>
  <si>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</si>
  <si>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</si>
  <si>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</si>
  <si>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</si>
  <si>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</si>
  <si>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</si>
  <si>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</si>
  <si>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</si>
  <si>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</si>
  <si>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</si>
  <si>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</si>
  <si>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</si>
  <si>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</si>
  <si>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</si>
  <si>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</si>
  <si>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</si>
  <si>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</si>
  <si>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</si>
  <si>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</si>
  <si>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</si>
  <si>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</si>
  <si>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</si>
  <si>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</si>
  <si>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</si>
  <si>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</si>
  <si>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</si>
  <si>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</si>
  <si>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</si>
  <si>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</si>
  <si>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</si>
  <si>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</si>
  <si>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</si>
  <si>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</si>
  <si>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</si>
  <si>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</si>
  <si>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</si>
  <si>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</si>
  <si>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</si>
  <si>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</si>
  <si>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</si>
  <si>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</si>
  <si>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</si>
  <si>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</si>
  <si>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</si>
  <si>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Totali al 06-10-2020</t>
  </si>
  <si>
    <t>Bz - C. rip."Claraheim" Collepietra</t>
  </si>
  <si>
    <t>Totali al 07-10-2020</t>
  </si>
  <si>
    <t xml:space="preserve"> deceduti al 07-10-2020</t>
  </si>
  <si>
    <t>positivi ancora attivi al 07-10-2020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</si>
</sst>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10"/>
  <sheetViews>
    <sheetView tabSelected="1" topLeftCell="B1" zoomScale="70" zoomScaleNormal="70" workbookViewId="0">
      <selection activeCell="G1021" sqref="G1021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466</v>
      </c>
      <c r="B1" s="1" t="s">
        <v>467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468</v>
      </c>
      <c r="B3" s="5" t="s">
        <v>469</v>
      </c>
      <c r="C3" s="6" t="s">
        <v>470</v>
      </c>
      <c r="D3" s="7" t="s">
        <v>615</v>
      </c>
      <c r="E3" s="7" t="s">
        <v>617</v>
      </c>
      <c r="F3" s="7" t="s">
        <v>471</v>
      </c>
      <c r="G3" s="85" t="s">
        <v>615</v>
      </c>
      <c r="H3" s="85" t="s">
        <v>617</v>
      </c>
      <c r="I3" s="85" t="s">
        <v>472</v>
      </c>
      <c r="J3" s="85" t="s">
        <v>618</v>
      </c>
      <c r="K3" s="85" t="s">
        <v>619</v>
      </c>
    </row>
    <row r="4" spans="1:11" x14ac:dyDescent="0.4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 t="shared" ref="F4:F67" si="0"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si="0"/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462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337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456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491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125</v>
      </c>
      <c r="E33" s="24">
        <v>125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515</v>
      </c>
      <c r="D34" s="24">
        <v>4</v>
      </c>
      <c r="E34" s="24">
        <v>4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528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455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454</v>
      </c>
      <c r="C41" s="15"/>
      <c r="D41" s="16">
        <v>177</v>
      </c>
      <c r="E41" s="16">
        <v>177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10</v>
      </c>
    </row>
    <row r="42" spans="1:11" x14ac:dyDescent="0.4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522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353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515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3</v>
      </c>
      <c r="I58" s="7">
        <f>H58-G58</f>
        <v>1</v>
      </c>
      <c r="J58" s="16">
        <v>0</v>
      </c>
      <c r="K58" s="16">
        <f>E58-H58-J58</f>
        <v>0</v>
      </c>
    </row>
    <row r="59" spans="1:11" x14ac:dyDescent="0.4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 t="shared" si="0"/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4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 t="shared" si="0"/>
        <v>0</v>
      </c>
      <c r="G66" s="71"/>
      <c r="H66" s="71"/>
      <c r="I66" s="71"/>
      <c r="J66" s="65"/>
      <c r="K66" s="71"/>
    </row>
    <row r="67" spans="1:11" x14ac:dyDescent="0.4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 t="shared" si="0"/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4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 t="shared" ref="F68:F131" si="1">E68-D68</f>
        <v>0</v>
      </c>
      <c r="G68" s="31"/>
      <c r="H68" s="31"/>
      <c r="I68" s="31"/>
      <c r="J68" s="65"/>
      <c r="K68" s="31"/>
    </row>
    <row r="69" spans="1:11" s="64" customFormat="1" x14ac:dyDescent="0.45">
      <c r="A69" s="8"/>
      <c r="B69" s="27"/>
      <c r="C69" s="19" t="s">
        <v>9</v>
      </c>
      <c r="D69" s="10">
        <v>2</v>
      </c>
      <c r="E69" s="10">
        <v>2</v>
      </c>
      <c r="F69" s="24">
        <f t="shared" si="1"/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68" t="s">
        <v>358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89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442</v>
      </c>
      <c r="D72" s="10">
        <v>1</v>
      </c>
      <c r="E72" s="10">
        <v>1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7"/>
      <c r="C73" s="19" t="s">
        <v>441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113</v>
      </c>
      <c r="D74" s="10">
        <v>7</v>
      </c>
      <c r="E74" s="10">
        <v>7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293</v>
      </c>
      <c r="D75" s="10">
        <v>1</v>
      </c>
      <c r="E75" s="10">
        <v>1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69"/>
      <c r="B76" s="27"/>
      <c r="C76" s="19" t="s">
        <v>88</v>
      </c>
      <c r="D76" s="10">
        <v>14</v>
      </c>
      <c r="E76" s="10">
        <v>14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24</v>
      </c>
      <c r="D77" s="10">
        <v>8</v>
      </c>
      <c r="E77" s="10">
        <v>8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7"/>
      <c r="C78" s="68" t="s">
        <v>439</v>
      </c>
      <c r="D78" s="10">
        <v>1</v>
      </c>
      <c r="E78" s="10">
        <v>1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8"/>
      <c r="B79" s="27"/>
      <c r="C79" s="19" t="s">
        <v>440</v>
      </c>
      <c r="D79" s="10">
        <v>5</v>
      </c>
      <c r="E79" s="10">
        <v>5</v>
      </c>
      <c r="F79" s="24">
        <f t="shared" si="1"/>
        <v>0</v>
      </c>
      <c r="G79" s="10"/>
      <c r="H79" s="10"/>
      <c r="I79" s="10"/>
      <c r="J79" s="65"/>
      <c r="K79" s="10"/>
    </row>
    <row r="80" spans="1:11" s="64" customFormat="1" x14ac:dyDescent="0.45">
      <c r="A80" s="8"/>
      <c r="B80" s="29"/>
      <c r="C80" s="12" t="s">
        <v>75</v>
      </c>
      <c r="D80" s="10">
        <v>16</v>
      </c>
      <c r="E80" s="10">
        <v>16</v>
      </c>
      <c r="F80" s="24">
        <f t="shared" si="1"/>
        <v>0</v>
      </c>
      <c r="G80" s="10"/>
      <c r="H80" s="10"/>
      <c r="I80" s="10"/>
      <c r="J80" s="65"/>
      <c r="K80" s="10"/>
    </row>
    <row r="81" spans="1:11" x14ac:dyDescent="0.45">
      <c r="A81" s="52"/>
      <c r="B81" s="95"/>
      <c r="C81" s="12" t="s">
        <v>17</v>
      </c>
      <c r="D81" s="24">
        <v>327</v>
      </c>
      <c r="E81" s="24">
        <v>331</v>
      </c>
      <c r="F81" s="24">
        <f t="shared" si="1"/>
        <v>4</v>
      </c>
      <c r="G81" s="24"/>
      <c r="H81" s="24"/>
      <c r="I81" s="24"/>
      <c r="J81" s="65"/>
      <c r="K81" s="24"/>
    </row>
    <row r="82" spans="1:11" s="64" customFormat="1" x14ac:dyDescent="0.45">
      <c r="A82" s="52"/>
      <c r="B82" s="29"/>
      <c r="C82" s="12" t="s">
        <v>515</v>
      </c>
      <c r="D82" s="24">
        <v>97</v>
      </c>
      <c r="E82" s="24">
        <v>114</v>
      </c>
      <c r="F82" s="24">
        <f t="shared" si="1"/>
        <v>17</v>
      </c>
      <c r="G82" s="24"/>
      <c r="H82" s="24"/>
      <c r="I82" s="24"/>
      <c r="J82" s="65"/>
      <c r="K82" s="24"/>
    </row>
    <row r="83" spans="1:11" x14ac:dyDescent="0.45">
      <c r="A83" s="8"/>
      <c r="B83" s="29"/>
      <c r="C83" s="19" t="s">
        <v>112</v>
      </c>
      <c r="D83" s="10">
        <v>14</v>
      </c>
      <c r="E83" s="10">
        <v>14</v>
      </c>
      <c r="F83" s="24">
        <f t="shared" si="1"/>
        <v>0</v>
      </c>
      <c r="G83" s="10"/>
      <c r="H83" s="10"/>
      <c r="I83" s="10"/>
      <c r="J83" s="65"/>
      <c r="K83" s="10"/>
    </row>
    <row r="84" spans="1:11" s="64" customFormat="1" x14ac:dyDescent="0.45">
      <c r="A84" s="8"/>
      <c r="B84" s="29"/>
      <c r="C84" s="19" t="s">
        <v>438</v>
      </c>
      <c r="D84" s="10">
        <v>2</v>
      </c>
      <c r="E84" s="10">
        <v>2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9" t="s">
        <v>612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67"/>
      <c r="B86" s="29"/>
      <c r="C86" s="12" t="s">
        <v>111</v>
      </c>
      <c r="D86" s="24">
        <v>3</v>
      </c>
      <c r="E86" s="24">
        <v>3</v>
      </c>
      <c r="F86" s="24">
        <f t="shared" si="1"/>
        <v>0</v>
      </c>
      <c r="G86" s="24"/>
      <c r="H86" s="24"/>
      <c r="I86" s="24"/>
      <c r="J86" s="65"/>
      <c r="K86" s="24"/>
    </row>
    <row r="87" spans="1:11" x14ac:dyDescent="0.45">
      <c r="A87" s="69"/>
      <c r="B87" s="29"/>
      <c r="C87" s="12" t="s">
        <v>539</v>
      </c>
      <c r="D87" s="10">
        <v>8</v>
      </c>
      <c r="E87" s="10">
        <v>8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68" t="s">
        <v>30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79</v>
      </c>
      <c r="D89" s="10">
        <v>2</v>
      </c>
      <c r="E89" s="10">
        <v>2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60" t="s">
        <v>512</v>
      </c>
      <c r="D90" s="10">
        <v>1</v>
      </c>
      <c r="E90" s="10">
        <v>1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45">
      <c r="A91" s="69"/>
      <c r="B91" s="29"/>
      <c r="C91" s="68" t="s">
        <v>240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s="64" customFormat="1" x14ac:dyDescent="0.45">
      <c r="A92" s="8"/>
      <c r="B92" s="29"/>
      <c r="C92" s="20" t="s">
        <v>6</v>
      </c>
      <c r="D92" s="10">
        <v>1</v>
      </c>
      <c r="E92" s="10">
        <v>1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52"/>
      <c r="B93" s="29"/>
      <c r="C93" s="12" t="s">
        <v>78</v>
      </c>
      <c r="D93" s="24">
        <v>1</v>
      </c>
      <c r="E93" s="24">
        <v>1</v>
      </c>
      <c r="F93" s="24">
        <f t="shared" si="1"/>
        <v>0</v>
      </c>
      <c r="G93" s="24"/>
      <c r="H93" s="24"/>
      <c r="I93" s="24"/>
      <c r="J93" s="65"/>
      <c r="K93" s="24"/>
    </row>
    <row r="94" spans="1:11" x14ac:dyDescent="0.45">
      <c r="A94" s="52"/>
      <c r="B94" s="29"/>
      <c r="C94" s="60" t="s">
        <v>598</v>
      </c>
      <c r="D94" s="24">
        <v>1</v>
      </c>
      <c r="E94" s="24">
        <v>1</v>
      </c>
      <c r="F94" s="24">
        <f t="shared" si="1"/>
        <v>0</v>
      </c>
      <c r="G94" s="24"/>
      <c r="H94" s="24"/>
      <c r="I94" s="24"/>
      <c r="J94" s="65"/>
      <c r="K94" s="24"/>
    </row>
    <row r="95" spans="1:11" x14ac:dyDescent="0.45">
      <c r="A95" s="8"/>
      <c r="B95" s="29"/>
      <c r="C95" s="68" t="s">
        <v>437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377</v>
      </c>
      <c r="D96" s="10">
        <v>2</v>
      </c>
      <c r="E96" s="10">
        <v>2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69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435</v>
      </c>
      <c r="D98" s="10">
        <v>1</v>
      </c>
      <c r="E98" s="10">
        <v>1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521</v>
      </c>
      <c r="D99" s="10">
        <v>1</v>
      </c>
      <c r="E99" s="10">
        <v>1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292</v>
      </c>
      <c r="D100" s="10">
        <v>5</v>
      </c>
      <c r="E100" s="10">
        <v>5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2</v>
      </c>
      <c r="E101" s="10">
        <v>2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87</v>
      </c>
      <c r="D102" s="10">
        <v>8</v>
      </c>
      <c r="E102" s="10">
        <v>8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117</v>
      </c>
      <c r="D103" s="10">
        <v>6</v>
      </c>
      <c r="E103" s="10">
        <v>6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433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45">
      <c r="A105" s="8"/>
      <c r="B105" s="29"/>
      <c r="C105" s="12" t="s">
        <v>432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199</v>
      </c>
      <c r="D106" s="10">
        <v>4</v>
      </c>
      <c r="E106" s="10">
        <v>4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52"/>
      <c r="B107" s="29"/>
      <c r="C107" s="12" t="s">
        <v>5</v>
      </c>
      <c r="D107" s="24">
        <v>3</v>
      </c>
      <c r="E107" s="24">
        <v>3</v>
      </c>
      <c r="F107" s="24">
        <f t="shared" si="1"/>
        <v>0</v>
      </c>
      <c r="G107" s="24"/>
      <c r="H107" s="24"/>
      <c r="I107" s="24"/>
      <c r="J107" s="65"/>
      <c r="K107" s="24"/>
    </row>
    <row r="108" spans="1:11" x14ac:dyDescent="0.45">
      <c r="A108" s="8"/>
      <c r="B108" s="29"/>
      <c r="C108" s="12" t="s">
        <v>166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t="s">
        <v>431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20" t="s">
        <v>430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s="64" customFormat="1" x14ac:dyDescent="0.45">
      <c r="A111" s="52"/>
      <c r="B111" s="29"/>
      <c r="C111" s="12" t="s">
        <v>85</v>
      </c>
      <c r="D111" s="24">
        <v>28</v>
      </c>
      <c r="E111" s="24">
        <v>28</v>
      </c>
      <c r="F111" s="24">
        <f t="shared" si="1"/>
        <v>0</v>
      </c>
      <c r="G111" s="24"/>
      <c r="H111" s="24"/>
      <c r="I111" s="24"/>
      <c r="J111" s="65"/>
      <c r="K111" s="24"/>
    </row>
    <row r="112" spans="1:11" x14ac:dyDescent="0.45">
      <c r="A112" s="8"/>
      <c r="B112" s="29"/>
      <c r="C112" s="12" t="s">
        <v>429</v>
      </c>
      <c r="D112" s="10">
        <v>1</v>
      </c>
      <c r="E112" s="10">
        <v>1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29"/>
      <c r="C113" s="12" t="s">
        <v>428</v>
      </c>
      <c r="D113" s="10">
        <v>1</v>
      </c>
      <c r="E113" s="10">
        <v>1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29"/>
      <c r="C114" s="68" t="s">
        <v>427</v>
      </c>
      <c r="D114" s="10">
        <v>2</v>
      </c>
      <c r="E114" s="10">
        <v>2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29"/>
      <c r="C115" s="12" t="s">
        <v>43</v>
      </c>
      <c r="D115" s="10">
        <v>183</v>
      </c>
      <c r="E115" s="10">
        <v>183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68" t="s">
        <v>291</v>
      </c>
      <c r="D116" s="10">
        <v>3</v>
      </c>
      <c r="E116" s="10">
        <v>3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9"/>
      <c r="C117" s="80" t="s">
        <v>148</v>
      </c>
      <c r="D117" s="10">
        <v>3</v>
      </c>
      <c r="E117" s="10">
        <v>3</v>
      </c>
      <c r="F117" s="24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8"/>
      <c r="B118" s="9"/>
      <c r="C118" s="12" t="s">
        <v>335</v>
      </c>
      <c r="D118" s="10">
        <v>1</v>
      </c>
      <c r="E118" s="10">
        <v>1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8"/>
      <c r="B119" s="9"/>
      <c r="C119" s="12" t="s">
        <v>520</v>
      </c>
      <c r="D119" s="10">
        <v>1</v>
      </c>
      <c r="E119" s="10">
        <v>1</v>
      </c>
      <c r="F119" s="24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8"/>
      <c r="B120" s="9"/>
      <c r="C120" s="12" t="s">
        <v>181</v>
      </c>
      <c r="D120" s="10">
        <v>1</v>
      </c>
      <c r="E120" s="10">
        <v>1</v>
      </c>
      <c r="F120" s="24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76">
        <v>21008</v>
      </c>
      <c r="B121" s="14" t="s">
        <v>426</v>
      </c>
      <c r="C121" s="15"/>
      <c r="D121" s="16">
        <v>784</v>
      </c>
      <c r="E121" s="16">
        <v>805</v>
      </c>
      <c r="F121" s="85">
        <f t="shared" si="1"/>
        <v>21</v>
      </c>
      <c r="G121" s="16">
        <v>582</v>
      </c>
      <c r="H121" s="16">
        <v>585</v>
      </c>
      <c r="I121" s="7">
        <f>H121-G121</f>
        <v>3</v>
      </c>
      <c r="J121" s="16">
        <v>67</v>
      </c>
      <c r="K121" s="16">
        <f>E121-H121-J121</f>
        <v>153</v>
      </c>
    </row>
    <row r="122" spans="1:11" s="64" customFormat="1" x14ac:dyDescent="0.45">
      <c r="A122" s="8">
        <v>22252</v>
      </c>
      <c r="B122" s="30" t="s">
        <v>425</v>
      </c>
      <c r="C122" s="12" t="s">
        <v>126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76">
        <v>22252</v>
      </c>
      <c r="B123" s="14" t="s">
        <v>424</v>
      </c>
      <c r="C123" s="15"/>
      <c r="D123" s="16">
        <v>1</v>
      </c>
      <c r="E123" s="16">
        <v>1</v>
      </c>
      <c r="F123" s="85">
        <f t="shared" si="1"/>
        <v>0</v>
      </c>
      <c r="G123" s="16">
        <v>1</v>
      </c>
      <c r="H123" s="16">
        <v>1</v>
      </c>
      <c r="I123" s="7">
        <f>H123-G123</f>
        <v>0</v>
      </c>
      <c r="J123" s="16">
        <v>0</v>
      </c>
      <c r="K123" s="16">
        <f>E123-H123-J123</f>
        <v>0</v>
      </c>
    </row>
    <row r="124" spans="1:11" s="64" customFormat="1" x14ac:dyDescent="0.45">
      <c r="A124" s="52">
        <v>48004</v>
      </c>
      <c r="B124" s="64" t="s">
        <v>575</v>
      </c>
      <c r="C124" s="64" t="s">
        <v>494</v>
      </c>
      <c r="D124" s="71">
        <v>1</v>
      </c>
      <c r="E124" s="71">
        <v>1</v>
      </c>
      <c r="F124" s="24">
        <f t="shared" si="1"/>
        <v>0</v>
      </c>
      <c r="G124" s="71"/>
      <c r="H124" s="71"/>
      <c r="I124" s="93"/>
      <c r="J124" s="65"/>
      <c r="K124" s="71"/>
    </row>
    <row r="125" spans="1:11" x14ac:dyDescent="0.45">
      <c r="A125" s="76">
        <v>48004</v>
      </c>
      <c r="B125" s="14" t="s">
        <v>576</v>
      </c>
      <c r="C125" s="15"/>
      <c r="D125" s="16">
        <v>1</v>
      </c>
      <c r="E125" s="16">
        <v>1</v>
      </c>
      <c r="F125" s="85">
        <f t="shared" si="1"/>
        <v>0</v>
      </c>
      <c r="G125" s="16">
        <v>0</v>
      </c>
      <c r="H125" s="16">
        <v>0</v>
      </c>
      <c r="I125" s="7">
        <f>H125-G125</f>
        <v>0</v>
      </c>
      <c r="J125" s="16">
        <v>0</v>
      </c>
      <c r="K125" s="16">
        <f>E125-H125-J125</f>
        <v>1</v>
      </c>
    </row>
    <row r="126" spans="1:11" x14ac:dyDescent="0.45">
      <c r="A126" s="52">
        <v>23012</v>
      </c>
      <c r="B126" s="64" t="s">
        <v>577</v>
      </c>
      <c r="C126" s="64" t="s">
        <v>520</v>
      </c>
      <c r="D126" s="71">
        <v>1</v>
      </c>
      <c r="E126" s="71">
        <v>1</v>
      </c>
      <c r="F126" s="98">
        <f t="shared" si="1"/>
        <v>0</v>
      </c>
      <c r="G126" s="71"/>
      <c r="H126" s="71"/>
      <c r="I126" s="93"/>
      <c r="J126" s="65"/>
      <c r="K126" s="71"/>
    </row>
    <row r="127" spans="1:11" s="64" customFormat="1" x14ac:dyDescent="0.45">
      <c r="A127" s="76">
        <v>23012</v>
      </c>
      <c r="B127" s="14" t="s">
        <v>578</v>
      </c>
      <c r="C127" s="15"/>
      <c r="D127" s="16">
        <v>1</v>
      </c>
      <c r="E127" s="16">
        <v>1</v>
      </c>
      <c r="F127" s="85">
        <f t="shared" si="1"/>
        <v>0</v>
      </c>
      <c r="G127" s="16">
        <v>1</v>
      </c>
      <c r="H127" s="16">
        <v>1</v>
      </c>
      <c r="I127" s="7">
        <f>H127-G127</f>
        <v>0</v>
      </c>
      <c r="J127" s="16">
        <v>0</v>
      </c>
      <c r="K127" s="16">
        <f>E127-H127-J127</f>
        <v>0</v>
      </c>
    </row>
    <row r="128" spans="1:11" x14ac:dyDescent="0.45">
      <c r="A128" s="8">
        <v>21009</v>
      </c>
      <c r="B128" s="27" t="s">
        <v>423</v>
      </c>
      <c r="C128" s="68" t="s">
        <v>18</v>
      </c>
      <c r="D128" s="31">
        <v>7</v>
      </c>
      <c r="E128" s="31">
        <v>7</v>
      </c>
      <c r="F128" s="24">
        <f t="shared" si="1"/>
        <v>0</v>
      </c>
      <c r="G128" s="31"/>
      <c r="H128" s="31"/>
      <c r="I128" s="31"/>
      <c r="J128" s="65"/>
      <c r="K128" s="31"/>
    </row>
    <row r="129" spans="1:11" x14ac:dyDescent="0.45">
      <c r="A129" s="8"/>
      <c r="B129" s="9"/>
      <c r="C129" s="20" t="s">
        <v>17</v>
      </c>
      <c r="D129" s="10">
        <v>3</v>
      </c>
      <c r="E129" s="10">
        <v>3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34"/>
      <c r="C130" s="12" t="s">
        <v>46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21009</v>
      </c>
      <c r="B131" s="14" t="s">
        <v>422</v>
      </c>
      <c r="C131" s="15"/>
      <c r="D131" s="16">
        <v>11</v>
      </c>
      <c r="E131" s="16">
        <v>11</v>
      </c>
      <c r="F131" s="7">
        <f t="shared" si="1"/>
        <v>0</v>
      </c>
      <c r="G131" s="16">
        <v>10</v>
      </c>
      <c r="H131" s="16">
        <v>10</v>
      </c>
      <c r="I131" s="7">
        <f>H131-G131</f>
        <v>0</v>
      </c>
      <c r="J131" s="16">
        <v>1</v>
      </c>
      <c r="K131" s="16">
        <f>E131-H131-J131</f>
        <v>0</v>
      </c>
    </row>
    <row r="132" spans="1:11" x14ac:dyDescent="0.45">
      <c r="A132" s="52">
        <v>21010</v>
      </c>
      <c r="B132" s="27" t="s">
        <v>421</v>
      </c>
      <c r="C132" s="12" t="s">
        <v>9</v>
      </c>
      <c r="D132" s="24">
        <v>8</v>
      </c>
      <c r="E132" s="24">
        <v>8</v>
      </c>
      <c r="F132" s="24">
        <f t="shared" ref="F132:F195" si="2">E132-D132</f>
        <v>0</v>
      </c>
      <c r="G132" s="24"/>
      <c r="H132" s="24"/>
      <c r="I132" s="24"/>
      <c r="J132" s="65"/>
      <c r="K132" s="24"/>
    </row>
    <row r="133" spans="1:11" x14ac:dyDescent="0.45">
      <c r="A133" s="68"/>
      <c r="B133" s="33"/>
      <c r="C133" s="20" t="s">
        <v>8</v>
      </c>
      <c r="D133" s="10">
        <v>1</v>
      </c>
      <c r="E133" s="10">
        <v>1</v>
      </c>
      <c r="F133" s="10">
        <f t="shared" si="2"/>
        <v>0</v>
      </c>
      <c r="G133" s="10"/>
      <c r="H133" s="10"/>
      <c r="I133" s="10"/>
      <c r="J133" s="65"/>
      <c r="K133" s="10"/>
    </row>
    <row r="134" spans="1:11" s="64" customFormat="1" x14ac:dyDescent="0.45">
      <c r="A134" s="8"/>
      <c r="B134" s="9"/>
      <c r="C134" s="12" t="s">
        <v>3</v>
      </c>
      <c r="D134" s="10">
        <v>6</v>
      </c>
      <c r="E134" s="10">
        <v>6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6">
        <v>21010</v>
      </c>
      <c r="B135" s="14" t="s">
        <v>420</v>
      </c>
      <c r="C135" s="15"/>
      <c r="D135" s="16">
        <v>15</v>
      </c>
      <c r="E135" s="16">
        <v>15</v>
      </c>
      <c r="F135" s="7">
        <f t="shared" si="2"/>
        <v>0</v>
      </c>
      <c r="G135" s="16">
        <v>14</v>
      </c>
      <c r="H135" s="16">
        <v>14</v>
      </c>
      <c r="I135" s="7">
        <f>H135-G135</f>
        <v>0</v>
      </c>
      <c r="J135" s="16">
        <v>1</v>
      </c>
      <c r="K135" s="16">
        <f>E135-H135-J135</f>
        <v>0</v>
      </c>
    </row>
    <row r="136" spans="1:11" x14ac:dyDescent="0.45">
      <c r="A136" s="69">
        <v>17029</v>
      </c>
      <c r="B136" s="27" t="s">
        <v>419</v>
      </c>
      <c r="C136" s="12" t="s">
        <v>87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69"/>
      <c r="B137" s="9"/>
      <c r="C137" s="12" t="s">
        <v>85</v>
      </c>
      <c r="D137" s="10">
        <v>2</v>
      </c>
      <c r="E137" s="10">
        <v>2</v>
      </c>
      <c r="F137" s="10">
        <f t="shared" si="2"/>
        <v>0</v>
      </c>
      <c r="G137" s="10"/>
      <c r="H137" s="10"/>
      <c r="I137" s="10"/>
      <c r="J137" s="65"/>
      <c r="K137" s="10"/>
    </row>
    <row r="138" spans="1:11" s="64" customFormat="1" x14ac:dyDescent="0.45">
      <c r="A138" s="76">
        <v>17029</v>
      </c>
      <c r="B138" s="14" t="s">
        <v>418</v>
      </c>
      <c r="C138" s="15"/>
      <c r="D138" s="16">
        <v>3</v>
      </c>
      <c r="E138" s="16">
        <v>3</v>
      </c>
      <c r="F138" s="7">
        <f t="shared" si="2"/>
        <v>0</v>
      </c>
      <c r="G138" s="16">
        <v>3</v>
      </c>
      <c r="H138" s="16">
        <v>3</v>
      </c>
      <c r="I138" s="7">
        <f>H138-G138</f>
        <v>0</v>
      </c>
      <c r="J138" s="16">
        <v>0</v>
      </c>
      <c r="K138" s="16">
        <f>E138-H138-J138</f>
        <v>0</v>
      </c>
    </row>
    <row r="139" spans="1:11" x14ac:dyDescent="0.45">
      <c r="A139" s="67">
        <v>21011</v>
      </c>
      <c r="B139" s="27" t="s">
        <v>417</v>
      </c>
      <c r="C139" s="12" t="s">
        <v>480</v>
      </c>
      <c r="D139" s="24">
        <v>1</v>
      </c>
      <c r="E139" s="24">
        <v>1</v>
      </c>
      <c r="F139" s="24">
        <f t="shared" si="2"/>
        <v>0</v>
      </c>
      <c r="G139" s="24"/>
      <c r="H139" s="24"/>
      <c r="I139" s="24"/>
      <c r="J139" s="65"/>
      <c r="K139" s="24"/>
    </row>
    <row r="140" spans="1:11" x14ac:dyDescent="0.45">
      <c r="A140" s="64"/>
      <c r="B140" s="64"/>
      <c r="C140" s="20" t="s">
        <v>9</v>
      </c>
      <c r="D140" s="24">
        <v>91</v>
      </c>
      <c r="E140" s="24">
        <v>91</v>
      </c>
      <c r="F140" s="24">
        <f t="shared" si="2"/>
        <v>0</v>
      </c>
      <c r="G140" s="24"/>
      <c r="H140" s="24"/>
      <c r="I140" s="24"/>
      <c r="J140" s="65"/>
      <c r="K140" s="24"/>
    </row>
    <row r="141" spans="1:11" x14ac:dyDescent="0.45">
      <c r="A141" s="8"/>
      <c r="B141" s="29"/>
      <c r="C141" s="12" t="s">
        <v>14</v>
      </c>
      <c r="D141" s="10">
        <v>1</v>
      </c>
      <c r="E141" s="10">
        <v>1</v>
      </c>
      <c r="F141" s="10">
        <f t="shared" si="2"/>
        <v>0</v>
      </c>
      <c r="G141" s="10"/>
      <c r="H141" s="10"/>
      <c r="I141" s="10"/>
      <c r="J141" s="65"/>
      <c r="K141" s="10"/>
    </row>
    <row r="142" spans="1:11" s="64" customFormat="1" x14ac:dyDescent="0.45">
      <c r="A142" s="69"/>
      <c r="B142" s="29"/>
      <c r="C142" s="68" t="s">
        <v>88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8"/>
      <c r="B143" s="29"/>
      <c r="C143" s="12" t="s">
        <v>17</v>
      </c>
      <c r="D143" s="10">
        <v>5</v>
      </c>
      <c r="E143" s="10">
        <v>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52"/>
      <c r="B144" s="29"/>
      <c r="C144" s="60" t="s">
        <v>515</v>
      </c>
      <c r="D144" s="24">
        <v>1</v>
      </c>
      <c r="E144" s="24">
        <v>1</v>
      </c>
      <c r="F144" s="24">
        <f t="shared" si="2"/>
        <v>0</v>
      </c>
      <c r="G144" s="24"/>
      <c r="H144" s="24"/>
      <c r="I144" s="24"/>
      <c r="J144" s="65"/>
      <c r="K144" s="24"/>
    </row>
    <row r="145" spans="1:11" x14ac:dyDescent="0.45">
      <c r="A145" s="8"/>
      <c r="B145" s="29"/>
      <c r="C145" s="68" t="s">
        <v>353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69"/>
      <c r="B146" s="29"/>
      <c r="C146" s="12" t="s">
        <v>37</v>
      </c>
      <c r="D146" s="10">
        <v>6</v>
      </c>
      <c r="E146" s="10">
        <v>6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20" t="s">
        <v>36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45">
      <c r="A148" s="69"/>
      <c r="B148" s="29"/>
      <c r="C148" s="68" t="s">
        <v>35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6</v>
      </c>
      <c r="D149" s="10">
        <v>34</v>
      </c>
      <c r="E149" s="10">
        <v>34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9"/>
      <c r="C150" s="12" t="s">
        <v>259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12" t="s">
        <v>416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68" t="s">
        <v>43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8"/>
      <c r="B153" s="29"/>
      <c r="C153" s="80" t="s">
        <v>148</v>
      </c>
      <c r="D153" s="10">
        <v>2</v>
      </c>
      <c r="E153" s="10">
        <v>2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2" t="s">
        <v>367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9"/>
      <c r="C155" s="12" t="s">
        <v>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76">
        <v>21011</v>
      </c>
      <c r="B156" s="14" t="s">
        <v>415</v>
      </c>
      <c r="C156" s="15"/>
      <c r="D156" s="16">
        <v>150</v>
      </c>
      <c r="E156" s="16">
        <v>150</v>
      </c>
      <c r="F156" s="7">
        <f t="shared" si="2"/>
        <v>0</v>
      </c>
      <c r="G156" s="16">
        <v>115</v>
      </c>
      <c r="H156" s="16">
        <v>116</v>
      </c>
      <c r="I156" s="7">
        <f>H156-G156</f>
        <v>1</v>
      </c>
      <c r="J156" s="16">
        <v>8</v>
      </c>
      <c r="K156" s="16">
        <f>E156-H156-J156</f>
        <v>26</v>
      </c>
    </row>
    <row r="157" spans="1:11" x14ac:dyDescent="0.45">
      <c r="A157" s="69">
        <v>24017</v>
      </c>
      <c r="B157" s="68" t="s">
        <v>414</v>
      </c>
      <c r="C157" s="68" t="s">
        <v>75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77">
        <v>24017</v>
      </c>
      <c r="B158" s="21" t="s">
        <v>413</v>
      </c>
      <c r="C158" s="22"/>
      <c r="D158" s="16">
        <v>1</v>
      </c>
      <c r="E158" s="16">
        <v>1</v>
      </c>
      <c r="F158" s="7">
        <f t="shared" si="2"/>
        <v>0</v>
      </c>
      <c r="G158" s="16">
        <v>1</v>
      </c>
      <c r="H158" s="16">
        <v>1</v>
      </c>
      <c r="I158" s="7">
        <f>H158-G158</f>
        <v>0</v>
      </c>
      <c r="J158" s="16">
        <v>0</v>
      </c>
      <c r="K158" s="16">
        <f>E158-H158-J158</f>
        <v>0</v>
      </c>
    </row>
    <row r="159" spans="1:11" x14ac:dyDescent="0.45">
      <c r="A159" s="8">
        <v>21012</v>
      </c>
      <c r="B159" s="27" t="s">
        <v>412</v>
      </c>
      <c r="C159" s="68" t="s">
        <v>57</v>
      </c>
      <c r="D159" s="31">
        <v>1</v>
      </c>
      <c r="E159" s="31">
        <v>1</v>
      </c>
      <c r="F159" s="31">
        <f t="shared" si="2"/>
        <v>0</v>
      </c>
      <c r="G159" s="31"/>
      <c r="H159" s="31"/>
      <c r="I159" s="31"/>
      <c r="J159" s="65"/>
      <c r="K159" s="31"/>
    </row>
    <row r="160" spans="1:11" x14ac:dyDescent="0.45">
      <c r="A160" s="69"/>
      <c r="B160" s="27"/>
      <c r="C160" s="20" t="s">
        <v>17</v>
      </c>
      <c r="D160" s="10">
        <v>16</v>
      </c>
      <c r="E160" s="10">
        <v>16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8"/>
      <c r="B161" s="29"/>
      <c r="C161" s="12" t="s">
        <v>411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8"/>
      <c r="B162" s="9"/>
      <c r="C162" s="12" t="s">
        <v>85</v>
      </c>
      <c r="D162" s="10">
        <v>2</v>
      </c>
      <c r="E162" s="10">
        <v>2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8"/>
      <c r="B163" s="9"/>
      <c r="C163" s="20" t="s">
        <v>43</v>
      </c>
      <c r="D163" s="10">
        <v>2</v>
      </c>
      <c r="E163" s="10">
        <v>2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45">
      <c r="A164" s="76">
        <v>21012</v>
      </c>
      <c r="B164" s="14" t="s">
        <v>410</v>
      </c>
      <c r="C164" s="15"/>
      <c r="D164" s="16">
        <v>22</v>
      </c>
      <c r="E164" s="16">
        <v>22</v>
      </c>
      <c r="F164" s="7">
        <f t="shared" si="2"/>
        <v>0</v>
      </c>
      <c r="G164" s="16">
        <v>21</v>
      </c>
      <c r="H164" s="16">
        <v>21</v>
      </c>
      <c r="I164" s="7">
        <f>H164-G164</f>
        <v>0</v>
      </c>
      <c r="J164" s="16">
        <v>0</v>
      </c>
      <c r="K164" s="16">
        <f>E164-H164-J164</f>
        <v>1</v>
      </c>
    </row>
    <row r="165" spans="1:11" s="64" customFormat="1" x14ac:dyDescent="0.45">
      <c r="A165" s="52">
        <v>21013</v>
      </c>
      <c r="B165" s="27" t="s">
        <v>409</v>
      </c>
      <c r="C165" s="12" t="s">
        <v>27</v>
      </c>
      <c r="D165" s="24">
        <v>19</v>
      </c>
      <c r="E165" s="24">
        <v>19</v>
      </c>
      <c r="F165" s="24">
        <f t="shared" si="2"/>
        <v>0</v>
      </c>
      <c r="G165" s="24"/>
      <c r="H165" s="24"/>
      <c r="I165" s="24"/>
      <c r="J165" s="65"/>
      <c r="K165" s="24"/>
    </row>
    <row r="166" spans="1:11" x14ac:dyDescent="0.45">
      <c r="A166" s="69"/>
      <c r="B166" s="27"/>
      <c r="C166" s="12" t="s">
        <v>478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52"/>
      <c r="B167" s="27"/>
      <c r="C167" s="20" t="s">
        <v>18</v>
      </c>
      <c r="D167" s="24">
        <v>64</v>
      </c>
      <c r="E167" s="24">
        <v>64</v>
      </c>
      <c r="F167" s="24">
        <f t="shared" si="2"/>
        <v>0</v>
      </c>
      <c r="G167" s="24"/>
      <c r="H167" s="24"/>
      <c r="I167" s="24"/>
      <c r="J167" s="65"/>
      <c r="K167" s="24"/>
    </row>
    <row r="168" spans="1:11" s="64" customFormat="1" x14ac:dyDescent="0.45">
      <c r="A168" s="69"/>
      <c r="B168" s="27"/>
      <c r="C168" s="12" t="s">
        <v>480</v>
      </c>
      <c r="D168" s="10">
        <v>13</v>
      </c>
      <c r="E168" s="10">
        <v>14</v>
      </c>
      <c r="F168" s="10">
        <f t="shared" si="2"/>
        <v>1</v>
      </c>
      <c r="G168" s="10"/>
      <c r="H168" s="10"/>
      <c r="I168" s="10"/>
      <c r="J168" s="65"/>
      <c r="K168" s="10"/>
    </row>
    <row r="169" spans="1:11" x14ac:dyDescent="0.45">
      <c r="A169" s="8"/>
      <c r="B169" s="29"/>
      <c r="C169" s="20" t="s">
        <v>17</v>
      </c>
      <c r="D169" s="10">
        <v>13</v>
      </c>
      <c r="E169" s="10">
        <v>14</v>
      </c>
      <c r="F169" s="10">
        <f t="shared" si="2"/>
        <v>1</v>
      </c>
      <c r="G169" s="10"/>
      <c r="H169" s="10"/>
      <c r="I169" s="10"/>
      <c r="J169" s="65"/>
      <c r="K169" s="10"/>
    </row>
    <row r="170" spans="1:11" x14ac:dyDescent="0.45">
      <c r="A170" s="69"/>
      <c r="B170" s="29"/>
      <c r="C170" s="20" t="s">
        <v>111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8"/>
      <c r="B171" s="29"/>
      <c r="C171" s="19" t="s">
        <v>408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33"/>
      <c r="C172" s="12" t="s">
        <v>353</v>
      </c>
      <c r="D172" s="10">
        <v>2</v>
      </c>
      <c r="E172" s="10">
        <v>2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33"/>
      <c r="C173" s="19" t="s">
        <v>262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20" t="s">
        <v>49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8"/>
      <c r="B175" s="29"/>
      <c r="C175" s="20" t="s">
        <v>261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69"/>
      <c r="B176" s="29"/>
      <c r="C176" s="12" t="s">
        <v>186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45">
      <c r="A177" s="8"/>
      <c r="B177" s="29"/>
      <c r="C177" s="19" t="s">
        <v>78</v>
      </c>
      <c r="D177" s="10">
        <v>1</v>
      </c>
      <c r="E177" s="10">
        <v>1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45">
      <c r="A178" s="69"/>
      <c r="B178" s="9"/>
      <c r="C178" s="20" t="s">
        <v>407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6380" s="90" customFormat="1" x14ac:dyDescent="0.45">
      <c r="A179" s="69"/>
      <c r="B179" s="34"/>
      <c r="C179" s="20" t="s">
        <v>3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45">
      <c r="A180" s="76">
        <v>21013</v>
      </c>
      <c r="B180" s="14" t="s">
        <v>406</v>
      </c>
      <c r="C180" s="15"/>
      <c r="D180" s="7">
        <v>122</v>
      </c>
      <c r="E180" s="7">
        <v>124</v>
      </c>
      <c r="F180" s="16">
        <f t="shared" si="2"/>
        <v>2</v>
      </c>
      <c r="G180" s="7">
        <v>101</v>
      </c>
      <c r="H180" s="7">
        <v>101</v>
      </c>
      <c r="I180" s="7">
        <f>H180-G180</f>
        <v>0</v>
      </c>
      <c r="J180" s="16">
        <v>15</v>
      </c>
      <c r="K180" s="16">
        <f>E180-H180-J180</f>
        <v>8</v>
      </c>
    </row>
    <row r="181" spans="1:16380" x14ac:dyDescent="0.45">
      <c r="A181" s="8">
        <v>28016</v>
      </c>
      <c r="B181" s="30" t="s">
        <v>405</v>
      </c>
      <c r="C181" s="12" t="s">
        <v>17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6380" x14ac:dyDescent="0.45">
      <c r="A182" s="76">
        <v>28016</v>
      </c>
      <c r="B182" s="14" t="s">
        <v>404</v>
      </c>
      <c r="C182" s="15"/>
      <c r="D182" s="16">
        <v>1</v>
      </c>
      <c r="E182" s="16">
        <v>1</v>
      </c>
      <c r="F182" s="7">
        <f t="shared" si="2"/>
        <v>0</v>
      </c>
      <c r="G182" s="16">
        <v>1</v>
      </c>
      <c r="H182" s="16">
        <v>1</v>
      </c>
      <c r="I182" s="7">
        <f>H182-G182</f>
        <v>0</v>
      </c>
      <c r="J182" s="16">
        <v>0</v>
      </c>
      <c r="K182" s="16">
        <f>E182-H182-J182</f>
        <v>0</v>
      </c>
    </row>
    <row r="183" spans="1:16380" x14ac:dyDescent="0.45">
      <c r="A183" s="69">
        <v>92009</v>
      </c>
      <c r="B183" s="34" t="s">
        <v>485</v>
      </c>
      <c r="C183" t="s">
        <v>480</v>
      </c>
      <c r="D183" s="31">
        <v>1</v>
      </c>
      <c r="E183" s="31">
        <v>1</v>
      </c>
      <c r="F183" s="31">
        <f t="shared" si="2"/>
        <v>0</v>
      </c>
      <c r="G183" s="10"/>
      <c r="H183" s="10"/>
      <c r="I183" s="10"/>
      <c r="J183" s="65"/>
      <c r="K183" s="10"/>
    </row>
    <row r="184" spans="1:16380" x14ac:dyDescent="0.45">
      <c r="A184" s="69"/>
      <c r="B184" s="34"/>
      <c r="C184" s="12" t="s">
        <v>259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84"/>
      <c r="J184" s="65"/>
      <c r="K184" s="10"/>
    </row>
    <row r="185" spans="1:16380" x14ac:dyDescent="0.45">
      <c r="A185" s="76">
        <v>92009</v>
      </c>
      <c r="B185" s="14" t="s">
        <v>486</v>
      </c>
      <c r="C185" s="15"/>
      <c r="D185" s="16">
        <v>2</v>
      </c>
      <c r="E185" s="16">
        <v>2</v>
      </c>
      <c r="F185" s="7">
        <f t="shared" si="2"/>
        <v>0</v>
      </c>
      <c r="G185" s="16">
        <v>2</v>
      </c>
      <c r="H185" s="16">
        <v>2</v>
      </c>
      <c r="I185" s="7">
        <f>H185-G185</f>
        <v>0</v>
      </c>
      <c r="J185" s="16">
        <v>0</v>
      </c>
      <c r="K185" s="16">
        <f>E185-H185-J185</f>
        <v>0</v>
      </c>
    </row>
    <row r="186" spans="1:16380" x14ac:dyDescent="0.45">
      <c r="A186" s="8">
        <v>21015</v>
      </c>
      <c r="B186" s="27" t="s">
        <v>403</v>
      </c>
      <c r="C186" s="19" t="s">
        <v>169</v>
      </c>
      <c r="D186" s="24">
        <v>1</v>
      </c>
      <c r="E186" s="24">
        <v>1</v>
      </c>
      <c r="F186" s="24">
        <f t="shared" si="2"/>
        <v>0</v>
      </c>
      <c r="G186" s="24"/>
      <c r="H186" s="24"/>
      <c r="I186" s="24"/>
      <c r="J186" s="65"/>
      <c r="K186" s="24"/>
    </row>
    <row r="187" spans="1:16380" x14ac:dyDescent="0.45">
      <c r="A187" s="8"/>
      <c r="B187" s="27"/>
      <c r="C187" t="s">
        <v>402</v>
      </c>
      <c r="D187" s="24">
        <v>1</v>
      </c>
      <c r="E187" s="24">
        <v>1</v>
      </c>
      <c r="F187" s="24">
        <f t="shared" si="2"/>
        <v>0</v>
      </c>
      <c r="G187" s="24"/>
      <c r="H187" s="24"/>
      <c r="I187" s="24"/>
      <c r="J187" s="65"/>
      <c r="K187" s="24"/>
    </row>
    <row r="188" spans="1:16380" x14ac:dyDescent="0.45">
      <c r="A188" s="8"/>
      <c r="B188" s="29"/>
      <c r="C188" s="12" t="s">
        <v>17</v>
      </c>
      <c r="D188" s="10">
        <v>8</v>
      </c>
      <c r="E188" s="10">
        <v>8</v>
      </c>
      <c r="F188" s="10">
        <f t="shared" si="2"/>
        <v>0</v>
      </c>
      <c r="G188" s="10"/>
      <c r="H188" s="10"/>
      <c r="I188" s="10"/>
      <c r="J188" s="65"/>
      <c r="K188" s="10"/>
    </row>
    <row r="189" spans="1:16380" x14ac:dyDescent="0.45">
      <c r="A189" s="8"/>
      <c r="B189" s="29"/>
      <c r="C189" s="20" t="s">
        <v>515</v>
      </c>
      <c r="D189" s="10">
        <v>2</v>
      </c>
      <c r="E189" s="10">
        <v>2</v>
      </c>
      <c r="F189" s="10">
        <f t="shared" si="2"/>
        <v>0</v>
      </c>
      <c r="G189" s="10"/>
      <c r="H189" s="10"/>
      <c r="I189" s="10"/>
      <c r="J189" s="65"/>
      <c r="K189" s="10"/>
    </row>
    <row r="190" spans="1:16380" x14ac:dyDescent="0.45">
      <c r="A190" s="8"/>
      <c r="B190" s="29"/>
      <c r="C190" s="12" t="s">
        <v>120</v>
      </c>
      <c r="D190" s="10">
        <v>1</v>
      </c>
      <c r="E190" s="10">
        <v>1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45">
      <c r="A191" s="8"/>
      <c r="B191" s="29"/>
      <c r="C191" s="12" t="s">
        <v>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45">
      <c r="A192" s="8"/>
      <c r="B192" s="29"/>
      <c r="C192" s="12" t="s">
        <v>85</v>
      </c>
      <c r="D192" s="10">
        <v>2</v>
      </c>
      <c r="E192" s="10">
        <v>2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45">
      <c r="A193" s="69"/>
      <c r="B193" s="9"/>
      <c r="C193" s="12" t="s">
        <v>43</v>
      </c>
      <c r="D193" s="10">
        <v>2</v>
      </c>
      <c r="E193" s="10">
        <v>2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8"/>
      <c r="B194" s="9"/>
      <c r="C194" s="12" t="s">
        <v>367</v>
      </c>
      <c r="D194" s="10">
        <v>1</v>
      </c>
      <c r="E194" s="10">
        <v>1</v>
      </c>
      <c r="F194" s="10">
        <f t="shared" si="2"/>
        <v>0</v>
      </c>
      <c r="G194" s="10"/>
      <c r="H194" s="10"/>
      <c r="I194" s="10"/>
      <c r="J194" s="65"/>
      <c r="K194" s="10"/>
    </row>
    <row r="195" spans="1:11" x14ac:dyDescent="0.45">
      <c r="A195" s="76">
        <v>21015</v>
      </c>
      <c r="B195" s="14" t="s">
        <v>401</v>
      </c>
      <c r="C195" s="15"/>
      <c r="D195" s="16">
        <v>19</v>
      </c>
      <c r="E195" s="16">
        <v>19</v>
      </c>
      <c r="F195" s="7">
        <f t="shared" si="2"/>
        <v>0</v>
      </c>
      <c r="G195" s="16">
        <v>16</v>
      </c>
      <c r="H195" s="16">
        <v>16</v>
      </c>
      <c r="I195" s="7">
        <f>H195-G195</f>
        <v>0</v>
      </c>
      <c r="J195" s="16">
        <v>1</v>
      </c>
      <c r="K195" s="16">
        <f>E195-H195-J195</f>
        <v>2</v>
      </c>
    </row>
    <row r="196" spans="1:11" x14ac:dyDescent="0.45">
      <c r="A196" s="69">
        <v>5015</v>
      </c>
      <c r="B196" s="34" t="s">
        <v>531</v>
      </c>
      <c r="C196" s="20" t="s">
        <v>520</v>
      </c>
      <c r="D196" s="10">
        <v>1</v>
      </c>
      <c r="E196" s="10">
        <v>1</v>
      </c>
      <c r="F196" s="10">
        <f t="shared" ref="F196:F259" si="3">E196-D196</f>
        <v>0</v>
      </c>
      <c r="G196" s="10"/>
      <c r="H196" s="10"/>
      <c r="I196" s="10"/>
      <c r="J196" s="65"/>
      <c r="K196" s="10"/>
    </row>
    <row r="197" spans="1:11" s="64" customFormat="1" x14ac:dyDescent="0.45">
      <c r="A197" s="76">
        <v>5015</v>
      </c>
      <c r="B197" s="14" t="s">
        <v>532</v>
      </c>
      <c r="C197" s="15"/>
      <c r="D197" s="16">
        <v>1</v>
      </c>
      <c r="E197" s="16">
        <v>1</v>
      </c>
      <c r="F197" s="7">
        <f t="shared" si="3"/>
        <v>0</v>
      </c>
      <c r="G197" s="16">
        <v>1</v>
      </c>
      <c r="H197" s="16">
        <v>1</v>
      </c>
      <c r="I197" s="7">
        <f>H197-G197</f>
        <v>0</v>
      </c>
      <c r="J197" s="16">
        <v>0</v>
      </c>
      <c r="K197" s="16">
        <f>E197-H197-J197</f>
        <v>0</v>
      </c>
    </row>
    <row r="198" spans="1:11" x14ac:dyDescent="0.45">
      <c r="A198" s="8">
        <v>85004</v>
      </c>
      <c r="B198" s="68" t="s">
        <v>400</v>
      </c>
      <c r="C198" s="68" t="s">
        <v>17</v>
      </c>
      <c r="D198" s="10">
        <v>1</v>
      </c>
      <c r="E198" s="10">
        <v>1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45">
      <c r="A199" s="76">
        <v>85004</v>
      </c>
      <c r="B199" s="21" t="s">
        <v>399</v>
      </c>
      <c r="C199" s="22"/>
      <c r="D199" s="16">
        <v>1</v>
      </c>
      <c r="E199" s="16">
        <v>1</v>
      </c>
      <c r="F199" s="7">
        <f t="shared" si="3"/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45">
      <c r="A200" s="8">
        <v>13040</v>
      </c>
      <c r="B200" s="30" t="s">
        <v>398</v>
      </c>
      <c r="C200" s="12" t="s">
        <v>17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76">
        <v>13040</v>
      </c>
      <c r="B201" s="14" t="s">
        <v>397</v>
      </c>
      <c r="C201" s="15"/>
      <c r="D201" s="16">
        <v>1</v>
      </c>
      <c r="E201" s="16">
        <v>1</v>
      </c>
      <c r="F201" s="7">
        <f t="shared" si="3"/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45">
      <c r="A202" s="52">
        <v>21016</v>
      </c>
      <c r="B202" s="27" t="s">
        <v>396</v>
      </c>
      <c r="C202" s="12" t="s">
        <v>9</v>
      </c>
      <c r="D202" s="24">
        <v>4</v>
      </c>
      <c r="E202" s="24">
        <v>4</v>
      </c>
      <c r="F202" s="24">
        <f t="shared" si="3"/>
        <v>0</v>
      </c>
      <c r="G202" s="24"/>
      <c r="H202" s="24"/>
      <c r="I202" s="24"/>
      <c r="J202" s="65"/>
      <c r="K202" s="24"/>
    </row>
    <row r="203" spans="1:11" x14ac:dyDescent="0.45">
      <c r="A203" s="8"/>
      <c r="B203" s="9"/>
      <c r="C203" s="12" t="s">
        <v>3</v>
      </c>
      <c r="D203" s="10">
        <v>8</v>
      </c>
      <c r="E203" s="10">
        <v>9</v>
      </c>
      <c r="F203" s="10">
        <f t="shared" si="3"/>
        <v>1</v>
      </c>
      <c r="G203" s="10"/>
      <c r="H203" s="10"/>
      <c r="I203" s="10"/>
      <c r="J203" s="65"/>
      <c r="K203" s="10"/>
    </row>
    <row r="204" spans="1:11" x14ac:dyDescent="0.45">
      <c r="A204" s="76">
        <v>21016</v>
      </c>
      <c r="B204" s="14" t="s">
        <v>395</v>
      </c>
      <c r="C204" s="15"/>
      <c r="D204" s="16">
        <v>12</v>
      </c>
      <c r="E204" s="16">
        <v>13</v>
      </c>
      <c r="F204" s="7">
        <f t="shared" si="3"/>
        <v>1</v>
      </c>
      <c r="G204" s="16">
        <v>9</v>
      </c>
      <c r="H204" s="16">
        <v>9</v>
      </c>
      <c r="I204" s="7">
        <f>H204-G204</f>
        <v>0</v>
      </c>
      <c r="J204" s="16">
        <v>2</v>
      </c>
      <c r="K204" s="16">
        <f>E204-H204-J204</f>
        <v>2</v>
      </c>
    </row>
    <row r="205" spans="1:11" x14ac:dyDescent="0.45">
      <c r="A205" s="8">
        <v>21017</v>
      </c>
      <c r="B205" s="27" t="s">
        <v>394</v>
      </c>
      <c r="C205" s="20" t="s">
        <v>123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8"/>
      <c r="B206" s="29"/>
      <c r="C206" s="12" t="s">
        <v>27</v>
      </c>
      <c r="D206" s="10">
        <v>3</v>
      </c>
      <c r="E206" s="10">
        <v>3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69"/>
      <c r="B207" s="29"/>
      <c r="C207" s="19" t="s">
        <v>18</v>
      </c>
      <c r="D207" s="10">
        <v>4</v>
      </c>
      <c r="E207" s="10">
        <v>4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480</v>
      </c>
      <c r="D208" s="10">
        <v>1</v>
      </c>
      <c r="E208" s="10">
        <v>1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69"/>
      <c r="B209" s="29"/>
      <c r="C209" s="12" t="s">
        <v>9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20" t="s">
        <v>17</v>
      </c>
      <c r="D210" s="10">
        <v>2</v>
      </c>
      <c r="E210" s="10">
        <v>2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20" t="s">
        <v>43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21017</v>
      </c>
      <c r="B212" s="14" t="s">
        <v>393</v>
      </c>
      <c r="C212" s="15"/>
      <c r="D212" s="16">
        <v>13</v>
      </c>
      <c r="E212" s="16">
        <v>13</v>
      </c>
      <c r="F212" s="7">
        <f t="shared" si="3"/>
        <v>0</v>
      </c>
      <c r="G212" s="16">
        <v>10</v>
      </c>
      <c r="H212" s="16">
        <v>10</v>
      </c>
      <c r="I212" s="7">
        <f>H212-G212</f>
        <v>0</v>
      </c>
      <c r="J212" s="16">
        <v>1</v>
      </c>
      <c r="K212" s="16">
        <f>E212-H212-J212</f>
        <v>2</v>
      </c>
    </row>
    <row r="213" spans="1:11" x14ac:dyDescent="0.45">
      <c r="A213" s="8">
        <v>27005</v>
      </c>
      <c r="B213" s="30" t="s">
        <v>392</v>
      </c>
      <c r="C213" s="12" t="s">
        <v>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27005</v>
      </c>
      <c r="B214" s="14" t="s">
        <v>391</v>
      </c>
      <c r="C214" s="15"/>
      <c r="D214" s="16">
        <v>1</v>
      </c>
      <c r="E214" s="16">
        <v>1</v>
      </c>
      <c r="F214" s="7">
        <f t="shared" si="3"/>
        <v>0</v>
      </c>
      <c r="G214" s="16">
        <v>1</v>
      </c>
      <c r="H214" s="16">
        <v>1</v>
      </c>
      <c r="I214" s="7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>
        <v>111009</v>
      </c>
      <c r="B215" s="30" t="s">
        <v>390</v>
      </c>
      <c r="C215" s="12" t="s">
        <v>27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111009</v>
      </c>
      <c r="B216" s="14" t="s">
        <v>389</v>
      </c>
      <c r="C216" s="15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8">
        <v>30018</v>
      </c>
      <c r="B217" s="30" t="s">
        <v>388</v>
      </c>
      <c r="C217" s="12" t="s">
        <v>75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30018</v>
      </c>
      <c r="B218" s="14" t="s">
        <v>387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/>
      <c r="B219" s="30" t="s">
        <v>386</v>
      </c>
      <c r="C219" s="12" t="s">
        <v>75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36005</v>
      </c>
      <c r="B220" s="14" t="s">
        <v>385</v>
      </c>
      <c r="C220" s="15"/>
      <c r="D220" s="16">
        <v>1</v>
      </c>
      <c r="E220" s="16">
        <v>1</v>
      </c>
      <c r="F220" s="7">
        <f t="shared" si="3"/>
        <v>0</v>
      </c>
      <c r="G220" s="7">
        <v>0</v>
      </c>
      <c r="H220" s="7">
        <v>0</v>
      </c>
      <c r="I220" s="7">
        <f>H220-G220</f>
        <v>0</v>
      </c>
      <c r="J220" s="16">
        <v>1</v>
      </c>
      <c r="K220" s="16">
        <f>E220-H220-J220</f>
        <v>0</v>
      </c>
    </row>
    <row r="221" spans="1:11" x14ac:dyDescent="0.45">
      <c r="A221" s="8">
        <v>69013</v>
      </c>
      <c r="B221" s="68" t="s">
        <v>384</v>
      </c>
      <c r="C221" s="68" t="s">
        <v>17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69013</v>
      </c>
      <c r="B222" s="21" t="s">
        <v>383</v>
      </c>
      <c r="C222" s="22"/>
      <c r="D222" s="16">
        <v>1</v>
      </c>
      <c r="E222" s="16">
        <v>1</v>
      </c>
      <c r="F222" s="7">
        <f t="shared" si="3"/>
        <v>0</v>
      </c>
      <c r="G222" s="16">
        <v>1</v>
      </c>
      <c r="H222" s="16">
        <v>1</v>
      </c>
      <c r="I222" s="7">
        <f>H222-G222</f>
        <v>0</v>
      </c>
      <c r="J222" s="16">
        <v>0</v>
      </c>
      <c r="K222" s="16">
        <f>E222-H222-J222</f>
        <v>0</v>
      </c>
    </row>
    <row r="223" spans="1:11" x14ac:dyDescent="0.45">
      <c r="A223" s="69">
        <v>61018</v>
      </c>
      <c r="B223" s="34" t="s">
        <v>533</v>
      </c>
      <c r="C223" s="20" t="s">
        <v>17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76">
        <v>61018</v>
      </c>
      <c r="B224" s="14" t="s">
        <v>534</v>
      </c>
      <c r="C224" s="15"/>
      <c r="D224" s="16">
        <v>1</v>
      </c>
      <c r="E224" s="16">
        <v>1</v>
      </c>
      <c r="F224" s="7">
        <f t="shared" si="3"/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61022</v>
      </c>
      <c r="B225" s="68" t="s">
        <v>382</v>
      </c>
      <c r="C225" s="68" t="s">
        <v>17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76">
        <v>61022</v>
      </c>
      <c r="B226" s="21" t="s">
        <v>381</v>
      </c>
      <c r="C226" s="22"/>
      <c r="D226" s="16">
        <v>1</v>
      </c>
      <c r="E226" s="16">
        <v>1</v>
      </c>
      <c r="F226" s="7">
        <f t="shared" si="3"/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45">
      <c r="A227" s="8">
        <v>21018</v>
      </c>
      <c r="B227" s="68" t="s">
        <v>380</v>
      </c>
      <c r="C227" t="s">
        <v>494</v>
      </c>
      <c r="D227" s="24">
        <v>1</v>
      </c>
      <c r="E227" s="24">
        <v>1</v>
      </c>
      <c r="F227" s="10">
        <f t="shared" si="3"/>
        <v>0</v>
      </c>
      <c r="G227"/>
      <c r="H227"/>
      <c r="I227"/>
      <c r="J227"/>
      <c r="K227"/>
    </row>
    <row r="228" spans="1:11" x14ac:dyDescent="0.45">
      <c r="A228" s="8"/>
      <c r="B228" s="68"/>
      <c r="C228" s="19" t="s">
        <v>30</v>
      </c>
      <c r="D228" s="24">
        <v>1</v>
      </c>
      <c r="E228" s="24">
        <v>1</v>
      </c>
      <c r="F228" s="36">
        <f t="shared" si="3"/>
        <v>0</v>
      </c>
      <c r="G228" s="36"/>
      <c r="H228" s="36"/>
      <c r="I228" s="36"/>
      <c r="J228" s="65"/>
      <c r="K228" s="36"/>
    </row>
    <row r="229" spans="1:11" x14ac:dyDescent="0.45">
      <c r="A229" s="8"/>
      <c r="B229" s="68"/>
      <c r="C229" s="19" t="s">
        <v>181</v>
      </c>
      <c r="D229" s="10">
        <v>1</v>
      </c>
      <c r="E229" s="10">
        <v>1</v>
      </c>
      <c r="F229" s="35">
        <f t="shared" si="3"/>
        <v>0</v>
      </c>
      <c r="G229" s="35"/>
      <c r="H229" s="35"/>
      <c r="I229" s="35"/>
      <c r="J229" s="65"/>
      <c r="K229" s="35"/>
    </row>
    <row r="230" spans="1:11" x14ac:dyDescent="0.45">
      <c r="A230" s="77">
        <v>21018</v>
      </c>
      <c r="B230" s="21" t="s">
        <v>379</v>
      </c>
      <c r="C230" s="22"/>
      <c r="D230" s="16">
        <v>3</v>
      </c>
      <c r="E230" s="16">
        <v>3</v>
      </c>
      <c r="F230" s="7">
        <f t="shared" si="3"/>
        <v>0</v>
      </c>
      <c r="G230" s="16">
        <v>3</v>
      </c>
      <c r="H230" s="16">
        <v>3</v>
      </c>
      <c r="I230" s="7">
        <f>H230-G230</f>
        <v>0</v>
      </c>
      <c r="J230" s="16">
        <v>0</v>
      </c>
      <c r="K230" s="16">
        <f>E230-H230-J230</f>
        <v>0</v>
      </c>
    </row>
    <row r="231" spans="1:11" x14ac:dyDescent="0.45">
      <c r="A231" s="8">
        <v>6047</v>
      </c>
      <c r="B231" s="68" t="s">
        <v>604</v>
      </c>
      <c r="C231" s="68" t="s">
        <v>520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76">
        <v>6047</v>
      </c>
      <c r="B232" s="21" t="s">
        <v>605</v>
      </c>
      <c r="C232" s="22"/>
      <c r="D232" s="16">
        <v>1</v>
      </c>
      <c r="E232" s="16">
        <v>1</v>
      </c>
      <c r="F232" s="7">
        <f t="shared" si="3"/>
        <v>0</v>
      </c>
      <c r="G232" s="16">
        <v>0</v>
      </c>
      <c r="H232" s="16">
        <v>0</v>
      </c>
      <c r="I232" s="7">
        <f>H232-G232</f>
        <v>0</v>
      </c>
      <c r="J232" s="16">
        <v>0</v>
      </c>
      <c r="K232" s="16">
        <f>E232-H232-J232</f>
        <v>1</v>
      </c>
    </row>
    <row r="233" spans="1:11" x14ac:dyDescent="0.45">
      <c r="A233" s="8">
        <v>21019</v>
      </c>
      <c r="B233" s="12" t="s">
        <v>378</v>
      </c>
      <c r="C233" s="12" t="s">
        <v>107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8"/>
      <c r="B234" s="12"/>
      <c r="C234" s="12" t="s">
        <v>17</v>
      </c>
      <c r="D234" s="10">
        <v>58</v>
      </c>
      <c r="E234" s="10">
        <v>58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69"/>
      <c r="B235" s="12"/>
      <c r="C235" s="12" t="s">
        <v>8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19"/>
      <c r="C236" s="19" t="s">
        <v>36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12"/>
      <c r="C237" s="12" t="s">
        <v>6</v>
      </c>
      <c r="D237" s="10">
        <v>16</v>
      </c>
      <c r="E237" s="10">
        <v>16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8"/>
      <c r="B238" s="12"/>
      <c r="C238" s="12" t="s">
        <v>95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2"/>
      <c r="C239" s="12" t="s">
        <v>377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12"/>
      <c r="C240" s="12" t="s">
        <v>43</v>
      </c>
      <c r="D240" s="10">
        <v>5</v>
      </c>
      <c r="E240" s="10">
        <v>5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21019</v>
      </c>
      <c r="B241" s="14" t="s">
        <v>376</v>
      </c>
      <c r="C241" s="15"/>
      <c r="D241" s="16">
        <v>84</v>
      </c>
      <c r="E241" s="16">
        <v>84</v>
      </c>
      <c r="F241" s="7">
        <f t="shared" si="3"/>
        <v>0</v>
      </c>
      <c r="G241" s="16">
        <v>65</v>
      </c>
      <c r="H241" s="16">
        <v>65</v>
      </c>
      <c r="I241" s="7">
        <f>H241-G241</f>
        <v>0</v>
      </c>
      <c r="J241" s="16">
        <v>19</v>
      </c>
      <c r="K241" s="16">
        <f>E241-H241-J241</f>
        <v>0</v>
      </c>
    </row>
    <row r="242" spans="1:11" x14ac:dyDescent="0.45">
      <c r="A242" s="8">
        <v>99002</v>
      </c>
      <c r="B242" s="30" t="s">
        <v>375</v>
      </c>
      <c r="C242" s="12" t="s">
        <v>87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99002</v>
      </c>
      <c r="B243" s="14" t="s">
        <v>374</v>
      </c>
      <c r="C243" s="15"/>
      <c r="D243" s="16">
        <v>1</v>
      </c>
      <c r="E243" s="16">
        <v>1</v>
      </c>
      <c r="F243" s="7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/>
      <c r="B244" s="30" t="s">
        <v>529</v>
      </c>
      <c r="C244" s="12" t="s">
        <v>46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23025</v>
      </c>
      <c r="B245" s="14" t="s">
        <v>530</v>
      </c>
      <c r="C245" s="15"/>
      <c r="D245" s="16">
        <v>1</v>
      </c>
      <c r="E245" s="16">
        <v>1</v>
      </c>
      <c r="F245" s="7">
        <f t="shared" si="3"/>
        <v>0</v>
      </c>
      <c r="G245" s="7">
        <v>1</v>
      </c>
      <c r="H245" s="7">
        <v>1</v>
      </c>
      <c r="I245" s="7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8">
        <v>21020</v>
      </c>
      <c r="B246" s="19" t="s">
        <v>373</v>
      </c>
      <c r="C246" s="19" t="s">
        <v>256</v>
      </c>
      <c r="D246" s="10">
        <v>4</v>
      </c>
      <c r="E246" s="10">
        <v>4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19"/>
      <c r="C247" s="19" t="s">
        <v>494</v>
      </c>
      <c r="D247" s="35">
        <v>3</v>
      </c>
      <c r="E247" s="35">
        <v>3</v>
      </c>
      <c r="F247" s="35">
        <f t="shared" si="3"/>
        <v>0</v>
      </c>
      <c r="G247" s="35"/>
      <c r="H247" s="35"/>
      <c r="I247" s="35"/>
      <c r="J247" s="65"/>
      <c r="K247" s="35"/>
    </row>
    <row r="248" spans="1:11" x14ac:dyDescent="0.45">
      <c r="B248" s="19"/>
      <c r="C248" s="19" t="s">
        <v>30</v>
      </c>
      <c r="D248" s="35">
        <v>3</v>
      </c>
      <c r="E248" s="35">
        <v>3</v>
      </c>
      <c r="F248" s="35">
        <f t="shared" si="3"/>
        <v>0</v>
      </c>
      <c r="G248" s="35"/>
      <c r="H248" s="35"/>
      <c r="I248" s="35"/>
      <c r="J248" s="65"/>
      <c r="K248" s="35"/>
    </row>
    <row r="249" spans="1:11" x14ac:dyDescent="0.45">
      <c r="A249" s="69"/>
      <c r="B249" s="19"/>
      <c r="C249" s="19" t="s">
        <v>372</v>
      </c>
      <c r="D249" s="35">
        <v>1</v>
      </c>
      <c r="E249" s="35">
        <v>1</v>
      </c>
      <c r="F249" s="35">
        <f t="shared" si="3"/>
        <v>0</v>
      </c>
      <c r="G249" s="35"/>
      <c r="H249" s="35"/>
      <c r="I249" s="35"/>
      <c r="J249" s="65"/>
      <c r="K249" s="35"/>
    </row>
    <row r="250" spans="1:11" x14ac:dyDescent="0.45">
      <c r="A250" s="76">
        <v>21020</v>
      </c>
      <c r="B250" s="21" t="s">
        <v>371</v>
      </c>
      <c r="C250" s="22"/>
      <c r="D250" s="13">
        <v>11</v>
      </c>
      <c r="E250" s="13">
        <v>11</v>
      </c>
      <c r="F250" s="7">
        <f t="shared" si="3"/>
        <v>0</v>
      </c>
      <c r="G250" s="13">
        <v>11</v>
      </c>
      <c r="H250" s="13">
        <v>11</v>
      </c>
      <c r="I250" s="7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52">
        <v>21021</v>
      </c>
      <c r="B251" s="27" t="s">
        <v>370</v>
      </c>
      <c r="C251" s="12" t="s">
        <v>27</v>
      </c>
      <c r="D251" s="24">
        <v>7</v>
      </c>
      <c r="E251" s="24">
        <v>7</v>
      </c>
      <c r="F251" s="24">
        <f t="shared" si="3"/>
        <v>0</v>
      </c>
      <c r="G251" s="24"/>
      <c r="H251" s="24"/>
      <c r="I251" s="24"/>
      <c r="J251" s="65"/>
      <c r="K251" s="24"/>
    </row>
    <row r="252" spans="1:11" x14ac:dyDescent="0.45">
      <c r="A252" s="8"/>
      <c r="B252" s="29"/>
      <c r="C252" s="20" t="s">
        <v>18</v>
      </c>
      <c r="D252" s="10">
        <v>4</v>
      </c>
      <c r="E252" s="10">
        <v>4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8"/>
      <c r="B253" s="60"/>
      <c r="C253" s="20" t="s">
        <v>9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8"/>
      <c r="B254" s="68"/>
      <c r="C254" s="20" t="s">
        <v>17</v>
      </c>
      <c r="D254" s="10">
        <v>2</v>
      </c>
      <c r="E254" s="10">
        <v>2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8"/>
      <c r="B255" s="29"/>
      <c r="C255" s="12" t="s">
        <v>49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9"/>
      <c r="C256" s="12" t="s">
        <v>318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76">
        <v>21021</v>
      </c>
      <c r="B257" s="14" t="s">
        <v>369</v>
      </c>
      <c r="C257" s="15"/>
      <c r="D257" s="16">
        <v>16</v>
      </c>
      <c r="E257" s="16">
        <v>16</v>
      </c>
      <c r="F257" s="7">
        <f t="shared" si="3"/>
        <v>0</v>
      </c>
      <c r="G257" s="16">
        <v>14</v>
      </c>
      <c r="H257" s="16">
        <v>14</v>
      </c>
      <c r="I257" s="7">
        <f>H257-G257</f>
        <v>0</v>
      </c>
      <c r="J257" s="16">
        <v>0</v>
      </c>
      <c r="K257" s="16">
        <f>E257-H257-J257</f>
        <v>2</v>
      </c>
    </row>
    <row r="258" spans="1:11" x14ac:dyDescent="0.45">
      <c r="A258" s="8">
        <v>21022</v>
      </c>
      <c r="B258" s="27" t="s">
        <v>368</v>
      </c>
      <c r="C258" s="68" t="s">
        <v>18</v>
      </c>
      <c r="D258" s="31">
        <v>1</v>
      </c>
      <c r="E258" s="31">
        <v>1</v>
      </c>
      <c r="F258" s="31">
        <f t="shared" si="3"/>
        <v>0</v>
      </c>
      <c r="G258" s="31"/>
      <c r="H258" s="31"/>
      <c r="I258" s="31"/>
      <c r="J258" s="65"/>
      <c r="K258" s="31"/>
    </row>
    <row r="259" spans="1:11" x14ac:dyDescent="0.45">
      <c r="A259" s="8"/>
      <c r="B259" s="27"/>
      <c r="C259" s="20" t="s">
        <v>9</v>
      </c>
      <c r="D259" s="10">
        <v>11</v>
      </c>
      <c r="E259" s="10">
        <v>11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8"/>
      <c r="B260" s="29"/>
      <c r="C260" s="20" t="s">
        <v>75</v>
      </c>
      <c r="D260" s="10">
        <v>1</v>
      </c>
      <c r="E260" s="10">
        <v>1</v>
      </c>
      <c r="F260" s="10">
        <f t="shared" ref="F260:F324" si="4">E260-D260</f>
        <v>0</v>
      </c>
      <c r="G260" s="10"/>
      <c r="H260" s="10"/>
      <c r="I260" s="10"/>
      <c r="J260" s="65"/>
      <c r="K260" s="10"/>
    </row>
    <row r="261" spans="1:11" x14ac:dyDescent="0.45">
      <c r="A261" s="69"/>
      <c r="B261" s="29"/>
      <c r="C261" s="12" t="s">
        <v>17</v>
      </c>
      <c r="D261" s="10">
        <v>1</v>
      </c>
      <c r="E261" s="10">
        <v>1</v>
      </c>
      <c r="F261" s="10">
        <f t="shared" si="4"/>
        <v>0</v>
      </c>
      <c r="G261" s="10"/>
      <c r="H261" s="10"/>
      <c r="I261" s="10"/>
      <c r="J261" s="65"/>
      <c r="K261" s="10"/>
    </row>
    <row r="262" spans="1:11" x14ac:dyDescent="0.45">
      <c r="A262" s="69"/>
      <c r="B262" s="29"/>
      <c r="C262" s="12" t="s">
        <v>8</v>
      </c>
      <c r="D262" s="10">
        <v>1</v>
      </c>
      <c r="E262" s="10">
        <v>1</v>
      </c>
      <c r="F262" s="10">
        <f t="shared" si="4"/>
        <v>0</v>
      </c>
      <c r="G262" s="10"/>
      <c r="H262" s="10"/>
      <c r="I262" s="10"/>
      <c r="J262" s="65"/>
      <c r="K262" s="10"/>
    </row>
    <row r="263" spans="1:11" s="64" customFormat="1" x14ac:dyDescent="0.45">
      <c r="A263" s="69"/>
      <c r="B263" s="29"/>
      <c r="C263" s="12" t="s">
        <v>6</v>
      </c>
      <c r="D263" s="10">
        <v>3</v>
      </c>
      <c r="E263" s="10">
        <v>3</v>
      </c>
      <c r="F263" s="10">
        <f t="shared" si="4"/>
        <v>0</v>
      </c>
      <c r="G263" s="10"/>
      <c r="H263" s="10"/>
      <c r="I263" s="10"/>
      <c r="J263" s="65"/>
      <c r="K263" s="10"/>
    </row>
    <row r="264" spans="1:11" s="88" customFormat="1" x14ac:dyDescent="0.45">
      <c r="A264" s="69"/>
      <c r="B264" s="9"/>
      <c r="C264" s="12" t="s">
        <v>367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s="64" customFormat="1" x14ac:dyDescent="0.45">
      <c r="A265" s="76">
        <v>21022</v>
      </c>
      <c r="B265" s="14" t="s">
        <v>366</v>
      </c>
      <c r="C265" s="15"/>
      <c r="D265" s="16">
        <v>19</v>
      </c>
      <c r="E265" s="16">
        <v>19</v>
      </c>
      <c r="F265" s="7">
        <f t="shared" si="4"/>
        <v>0</v>
      </c>
      <c r="G265" s="16">
        <v>11</v>
      </c>
      <c r="H265" s="16">
        <v>12</v>
      </c>
      <c r="I265" s="7">
        <f>H265-G265</f>
        <v>1</v>
      </c>
      <c r="J265" s="16">
        <v>2</v>
      </c>
      <c r="K265" s="16">
        <f>E265-H265-J265</f>
        <v>5</v>
      </c>
    </row>
    <row r="266" spans="1:11" s="88" customFormat="1" x14ac:dyDescent="0.45">
      <c r="A266" s="52">
        <v>22062</v>
      </c>
      <c r="B266" s="30" t="s">
        <v>579</v>
      </c>
      <c r="C266" s="12" t="s">
        <v>520</v>
      </c>
      <c r="D266" s="24">
        <v>1</v>
      </c>
      <c r="E266" s="24">
        <v>1</v>
      </c>
      <c r="F266" s="24">
        <f t="shared" si="4"/>
        <v>0</v>
      </c>
      <c r="G266" s="24"/>
      <c r="H266" s="24"/>
      <c r="I266" s="24"/>
      <c r="J266" s="65"/>
      <c r="K266" s="24"/>
    </row>
    <row r="267" spans="1:11" x14ac:dyDescent="0.45">
      <c r="A267" s="76">
        <v>22062</v>
      </c>
      <c r="B267" s="14" t="s">
        <v>580</v>
      </c>
      <c r="C267" s="15"/>
      <c r="D267" s="16">
        <v>1</v>
      </c>
      <c r="E267" s="16">
        <v>1</v>
      </c>
      <c r="F267" s="7">
        <f t="shared" si="4"/>
        <v>0</v>
      </c>
      <c r="G267" s="16">
        <v>0</v>
      </c>
      <c r="H267" s="16">
        <v>0</v>
      </c>
      <c r="I267" s="7">
        <f>H267-G267</f>
        <v>0</v>
      </c>
      <c r="J267" s="16">
        <v>0</v>
      </c>
      <c r="K267" s="16">
        <f>E267-H267-J267</f>
        <v>1</v>
      </c>
    </row>
    <row r="268" spans="1:11" x14ac:dyDescent="0.45">
      <c r="A268" s="52">
        <v>25015</v>
      </c>
      <c r="B268" s="30" t="s">
        <v>581</v>
      </c>
      <c r="C268" s="12" t="s">
        <v>582</v>
      </c>
      <c r="D268" s="24">
        <v>1</v>
      </c>
      <c r="E268" s="24">
        <v>1</v>
      </c>
      <c r="F268" s="24">
        <f t="shared" si="4"/>
        <v>0</v>
      </c>
      <c r="G268" s="24"/>
      <c r="H268" s="24"/>
      <c r="I268" s="24"/>
      <c r="J268" s="65"/>
      <c r="K268" s="24"/>
    </row>
    <row r="269" spans="1:11" x14ac:dyDescent="0.45">
      <c r="A269" s="76">
        <v>25015</v>
      </c>
      <c r="B269" s="14" t="s">
        <v>583</v>
      </c>
      <c r="C269" s="15"/>
      <c r="D269" s="16">
        <v>1</v>
      </c>
      <c r="E269" s="16">
        <v>1</v>
      </c>
      <c r="F269" s="7">
        <f t="shared" si="4"/>
        <v>0</v>
      </c>
      <c r="G269" s="16">
        <v>0</v>
      </c>
      <c r="H269" s="16">
        <v>0</v>
      </c>
      <c r="I269" s="7">
        <f>H269-G269</f>
        <v>0</v>
      </c>
      <c r="J269" s="16">
        <v>0</v>
      </c>
      <c r="K269" s="16">
        <f>E269-H269-J269</f>
        <v>1</v>
      </c>
    </row>
    <row r="270" spans="1:11" x14ac:dyDescent="0.45">
      <c r="A270" s="8">
        <v>27011</v>
      </c>
      <c r="B270" s="30" t="s">
        <v>365</v>
      </c>
      <c r="C270" s="12" t="s">
        <v>27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76">
        <v>27011</v>
      </c>
      <c r="B271" s="14" t="s">
        <v>364</v>
      </c>
      <c r="C271" s="15"/>
      <c r="D271" s="16">
        <v>1</v>
      </c>
      <c r="E271" s="16">
        <v>1</v>
      </c>
      <c r="F271" s="7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0</v>
      </c>
      <c r="K271" s="16">
        <f>E271-H271-J271</f>
        <v>0</v>
      </c>
    </row>
    <row r="272" spans="1:11" s="99" customFormat="1" x14ac:dyDescent="0.45">
      <c r="A272" s="8">
        <v>28034</v>
      </c>
      <c r="B272" s="30" t="s">
        <v>544</v>
      </c>
      <c r="C272" s="12" t="s">
        <v>79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28034</v>
      </c>
      <c r="B273" s="14" t="s">
        <v>545</v>
      </c>
      <c r="C273" s="15"/>
      <c r="D273" s="16">
        <v>1</v>
      </c>
      <c r="E273" s="16">
        <v>1</v>
      </c>
      <c r="F273" s="7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s="64" customFormat="1" x14ac:dyDescent="0.45">
      <c r="A274" s="8">
        <v>21023</v>
      </c>
      <c r="B274" s="30" t="s">
        <v>363</v>
      </c>
      <c r="C274" s="20" t="s">
        <v>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60"/>
      <c r="C275" s="12" t="s">
        <v>17</v>
      </c>
      <c r="D275" s="10">
        <v>7</v>
      </c>
      <c r="E275" s="10">
        <v>7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52"/>
      <c r="B276" s="60"/>
      <c r="C276" s="60" t="s">
        <v>515</v>
      </c>
      <c r="D276" s="24">
        <v>23</v>
      </c>
      <c r="E276" s="24">
        <v>23</v>
      </c>
      <c r="F276" s="24">
        <f t="shared" si="4"/>
        <v>0</v>
      </c>
      <c r="G276" s="24"/>
      <c r="H276" s="24"/>
      <c r="I276" s="24"/>
      <c r="J276" s="65"/>
      <c r="K276" s="24"/>
    </row>
    <row r="277" spans="1:11" s="99" customFormat="1" x14ac:dyDescent="0.45">
      <c r="A277" s="69"/>
      <c r="B277" s="55"/>
      <c r="C277" s="68" t="s">
        <v>250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29"/>
      <c r="C278" s="12" t="s">
        <v>37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8"/>
      <c r="B279" s="9"/>
      <c r="C279" s="12" t="s">
        <v>43</v>
      </c>
      <c r="D279" s="10">
        <v>5</v>
      </c>
      <c r="E279" s="10">
        <v>5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8"/>
      <c r="B280" s="9"/>
      <c r="C280" s="68" t="s">
        <v>291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21023</v>
      </c>
      <c r="B281" s="14" t="s">
        <v>362</v>
      </c>
      <c r="C281" s="15"/>
      <c r="D281" s="16">
        <v>39</v>
      </c>
      <c r="E281" s="16">
        <v>39</v>
      </c>
      <c r="F281" s="7">
        <f t="shared" si="4"/>
        <v>0</v>
      </c>
      <c r="G281" s="16">
        <v>13</v>
      </c>
      <c r="H281" s="16">
        <v>14</v>
      </c>
      <c r="I281" s="7">
        <f>H281-G281</f>
        <v>1</v>
      </c>
      <c r="J281" s="16">
        <v>2</v>
      </c>
      <c r="K281" s="16">
        <f>E281-H281-J281</f>
        <v>23</v>
      </c>
    </row>
    <row r="282" spans="1:11" x14ac:dyDescent="0.45">
      <c r="A282" s="8">
        <v>35020</v>
      </c>
      <c r="B282" s="30" t="s">
        <v>361</v>
      </c>
      <c r="C282" s="12" t="s">
        <v>9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6">
        <v>35020</v>
      </c>
      <c r="B283" s="14" t="s">
        <v>360</v>
      </c>
      <c r="C283" s="15"/>
      <c r="D283" s="16">
        <v>1</v>
      </c>
      <c r="E283" s="16">
        <v>1</v>
      </c>
      <c r="F283" s="7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37">
        <v>21024</v>
      </c>
      <c r="B284" s="23" t="s">
        <v>359</v>
      </c>
      <c r="C284" s="20" t="s">
        <v>75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37"/>
      <c r="B285" s="48"/>
      <c r="C285" s="68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37"/>
      <c r="B286" s="26"/>
      <c r="C286" s="20" t="s">
        <v>17</v>
      </c>
      <c r="D286" s="10">
        <v>4</v>
      </c>
      <c r="E286" s="10">
        <v>4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37"/>
      <c r="B287" s="26"/>
      <c r="C287" s="68" t="s">
        <v>112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13">
        <v>21024</v>
      </c>
      <c r="B288" s="21" t="s">
        <v>357</v>
      </c>
      <c r="C288" s="22"/>
      <c r="D288" s="16">
        <v>7</v>
      </c>
      <c r="E288" s="16">
        <v>7</v>
      </c>
      <c r="F288" s="7">
        <f t="shared" si="4"/>
        <v>0</v>
      </c>
      <c r="G288" s="16">
        <v>7</v>
      </c>
      <c r="H288" s="16">
        <v>7</v>
      </c>
      <c r="I288" s="7">
        <f>H288-G288</f>
        <v>0</v>
      </c>
      <c r="J288" s="16">
        <v>0</v>
      </c>
      <c r="K288" s="16">
        <f>E288-H288-J288</f>
        <v>0</v>
      </c>
    </row>
    <row r="289" spans="1:16380" x14ac:dyDescent="0.45">
      <c r="A289" s="37">
        <v>21025</v>
      </c>
      <c r="B289" s="25" t="s">
        <v>356</v>
      </c>
      <c r="C289" s="20" t="s">
        <v>17</v>
      </c>
      <c r="D289" s="10">
        <v>10</v>
      </c>
      <c r="E289" s="10">
        <v>10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37"/>
      <c r="B290" s="48"/>
      <c r="C290" s="62" t="s">
        <v>477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45">
      <c r="A291" s="17">
        <v>21025</v>
      </c>
      <c r="B291" s="21" t="s">
        <v>355</v>
      </c>
      <c r="C291" s="22"/>
      <c r="D291" s="16">
        <v>11</v>
      </c>
      <c r="E291" s="16">
        <v>11</v>
      </c>
      <c r="F291" s="7">
        <f t="shared" si="4"/>
        <v>0</v>
      </c>
      <c r="G291" s="16">
        <v>10</v>
      </c>
      <c r="H291" s="16">
        <v>10</v>
      </c>
      <c r="I291" s="7">
        <f>H291-G291</f>
        <v>0</v>
      </c>
      <c r="J291" s="16">
        <v>0</v>
      </c>
      <c r="K291" s="16">
        <f>E291-H291-J291</f>
        <v>1</v>
      </c>
    </row>
    <row r="292" spans="1:16380" x14ac:dyDescent="0.45">
      <c r="A292" s="8">
        <v>21026</v>
      </c>
      <c r="B292" s="27" t="s">
        <v>354</v>
      </c>
      <c r="C292" s="12" t="s">
        <v>27</v>
      </c>
      <c r="D292" s="10">
        <v>4</v>
      </c>
      <c r="E292" s="10">
        <v>4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45">
      <c r="A293" s="69"/>
      <c r="B293" s="55"/>
      <c r="C293" s="68" t="s">
        <v>18</v>
      </c>
      <c r="D293" s="10">
        <v>4</v>
      </c>
      <c r="E293" s="10">
        <v>4</v>
      </c>
      <c r="F293" s="10">
        <f t="shared" si="4"/>
        <v>0</v>
      </c>
      <c r="G293" s="10"/>
      <c r="H293" s="10"/>
      <c r="I293" s="10"/>
      <c r="J293" s="65"/>
      <c r="K293" s="10"/>
    </row>
    <row r="294" spans="1:16380" x14ac:dyDescent="0.45">
      <c r="A294" s="8"/>
      <c r="B294" s="29"/>
      <c r="C294" s="12" t="s">
        <v>17</v>
      </c>
      <c r="D294" s="10">
        <v>10</v>
      </c>
      <c r="E294" s="10">
        <v>10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45">
      <c r="A295" s="8"/>
      <c r="B295" s="29"/>
      <c r="C295" s="20" t="s">
        <v>353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45">
      <c r="A296" s="8"/>
      <c r="B296" s="29"/>
      <c r="C296" s="12" t="s">
        <v>49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s="88" customFormat="1" x14ac:dyDescent="0.45">
      <c r="A297" s="8"/>
      <c r="B297" s="9"/>
      <c r="C297" s="20" t="s">
        <v>178</v>
      </c>
      <c r="D297" s="10">
        <v>1</v>
      </c>
      <c r="E297" s="10">
        <v>1</v>
      </c>
      <c r="F297" s="10">
        <f t="shared" si="4"/>
        <v>0</v>
      </c>
      <c r="G297" s="10"/>
      <c r="H297" s="10"/>
      <c r="I297" s="10"/>
      <c r="J297" s="65"/>
      <c r="K297" s="10"/>
    </row>
    <row r="298" spans="1:16380" s="64" customFormat="1" x14ac:dyDescent="0.45">
      <c r="A298" s="13">
        <v>21026</v>
      </c>
      <c r="B298" s="14" t="s">
        <v>352</v>
      </c>
      <c r="C298" s="15"/>
      <c r="D298" s="16">
        <v>21</v>
      </c>
      <c r="E298" s="16">
        <v>21</v>
      </c>
      <c r="F298" s="7">
        <f t="shared" si="4"/>
        <v>0</v>
      </c>
      <c r="G298" s="16">
        <v>20</v>
      </c>
      <c r="H298" s="16">
        <v>20</v>
      </c>
      <c r="I298" s="7">
        <f>H298-G298</f>
        <v>0</v>
      </c>
      <c r="J298" s="16">
        <v>1</v>
      </c>
      <c r="K298" s="16">
        <f>E298-H298-J298</f>
        <v>0</v>
      </c>
    </row>
    <row r="299" spans="1:16380" s="64" customFormat="1" x14ac:dyDescent="0.45">
      <c r="A299" s="8">
        <v>73004</v>
      </c>
      <c r="B299" s="68" t="s">
        <v>351</v>
      </c>
      <c r="C299" s="68" t="s">
        <v>17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45">
      <c r="A300" s="76">
        <v>73004</v>
      </c>
      <c r="B300" s="21" t="s">
        <v>350</v>
      </c>
      <c r="C300" s="22"/>
      <c r="D300" s="16">
        <v>1</v>
      </c>
      <c r="E300" s="16">
        <v>1</v>
      </c>
      <c r="F300" s="7">
        <f t="shared" si="4"/>
        <v>0</v>
      </c>
      <c r="G300" s="16">
        <v>1</v>
      </c>
      <c r="H300" s="16">
        <v>1</v>
      </c>
      <c r="I300" s="7">
        <f>H300-G300</f>
        <v>0</v>
      </c>
      <c r="J300" s="16">
        <v>0</v>
      </c>
      <c r="K300" s="16">
        <f>E300-H300-J300</f>
        <v>0</v>
      </c>
    </row>
    <row r="301" spans="1:16380" x14ac:dyDescent="0.45">
      <c r="A301" s="52">
        <v>101010</v>
      </c>
      <c r="B301" s="64" t="s">
        <v>584</v>
      </c>
      <c r="C301" s="64" t="s">
        <v>515</v>
      </c>
      <c r="D301" s="65">
        <v>1</v>
      </c>
      <c r="E301" s="65">
        <v>1</v>
      </c>
      <c r="F301" s="92">
        <f t="shared" si="4"/>
        <v>0</v>
      </c>
      <c r="G301" s="65"/>
      <c r="H301" s="65"/>
      <c r="I301" s="92"/>
      <c r="J301" s="65"/>
      <c r="K301" s="65"/>
    </row>
    <row r="302" spans="1:16380" x14ac:dyDescent="0.45">
      <c r="A302" s="76">
        <v>101010</v>
      </c>
      <c r="B302" s="21" t="s">
        <v>585</v>
      </c>
      <c r="C302" s="22"/>
      <c r="D302" s="7">
        <v>1</v>
      </c>
      <c r="E302" s="7">
        <v>1</v>
      </c>
      <c r="F302" s="16">
        <f t="shared" si="4"/>
        <v>0</v>
      </c>
      <c r="G302" s="7">
        <v>0</v>
      </c>
      <c r="H302" s="7">
        <v>0</v>
      </c>
      <c r="I302" s="7">
        <f>H302-G302</f>
        <v>0</v>
      </c>
      <c r="J302" s="16">
        <v>0</v>
      </c>
      <c r="K302" s="16">
        <f>E302-H302-J302</f>
        <v>1</v>
      </c>
    </row>
    <row r="303" spans="1:16380" x14ac:dyDescent="0.45">
      <c r="A303" s="60">
        <v>21027</v>
      </c>
      <c r="B303" s="27" t="s">
        <v>349</v>
      </c>
      <c r="C303" s="12" t="s">
        <v>5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38"/>
      <c r="B304" s="34"/>
      <c r="C304" s="12" t="s">
        <v>348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21027</v>
      </c>
      <c r="B305" s="14" t="s">
        <v>347</v>
      </c>
      <c r="C305" s="15"/>
      <c r="D305" s="16">
        <v>2</v>
      </c>
      <c r="E305" s="16">
        <v>2</v>
      </c>
      <c r="F305" s="7">
        <f t="shared" si="4"/>
        <v>0</v>
      </c>
      <c r="G305" s="16">
        <v>1</v>
      </c>
      <c r="H305" s="16">
        <v>1</v>
      </c>
      <c r="I305" s="7">
        <f>H305-G305</f>
        <v>0</v>
      </c>
      <c r="J305" s="16">
        <v>1</v>
      </c>
      <c r="K305" s="16">
        <f>E305-H305-J305</f>
        <v>0</v>
      </c>
    </row>
    <row r="306" spans="1:11" x14ac:dyDescent="0.45">
      <c r="A306" s="8">
        <v>92015</v>
      </c>
      <c r="B306" s="25" t="s">
        <v>346</v>
      </c>
      <c r="C306" s="20" t="s">
        <v>123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6">
        <v>92015</v>
      </c>
      <c r="B307" s="21" t="s">
        <v>345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21028</v>
      </c>
      <c r="B308" s="12" t="s">
        <v>344</v>
      </c>
      <c r="C308" s="12" t="s">
        <v>27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8"/>
      <c r="B309" s="53"/>
      <c r="C309" s="19" t="s">
        <v>18</v>
      </c>
      <c r="D309" s="10">
        <v>6</v>
      </c>
      <c r="E309" s="10">
        <v>6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12"/>
      <c r="C310" s="19" t="s">
        <v>17</v>
      </c>
      <c r="D310" s="10">
        <v>2</v>
      </c>
      <c r="E310" s="10">
        <v>2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12"/>
      <c r="C311" s="20" t="s">
        <v>46</v>
      </c>
      <c r="D311" s="10">
        <v>2</v>
      </c>
      <c r="E311" s="10">
        <v>2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8"/>
      <c r="B312" s="12"/>
      <c r="C312" s="19" t="s">
        <v>147</v>
      </c>
      <c r="D312" s="10">
        <v>2</v>
      </c>
      <c r="E312" s="10">
        <v>2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13">
        <v>21028</v>
      </c>
      <c r="B313" s="14" t="s">
        <v>343</v>
      </c>
      <c r="C313" s="15"/>
      <c r="D313" s="16">
        <v>13</v>
      </c>
      <c r="E313" s="16">
        <v>13</v>
      </c>
      <c r="F313" s="7">
        <f t="shared" si="4"/>
        <v>0</v>
      </c>
      <c r="G313" s="16">
        <v>13</v>
      </c>
      <c r="H313" s="16">
        <v>13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45">
      <c r="A314" s="8">
        <v>103028</v>
      </c>
      <c r="B314" s="25" t="s">
        <v>342</v>
      </c>
      <c r="C314" s="20" t="s">
        <v>87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76">
        <v>103028</v>
      </c>
      <c r="B315" s="21" t="s">
        <v>341</v>
      </c>
      <c r="C315" s="22"/>
      <c r="D315" s="16">
        <v>1</v>
      </c>
      <c r="E315" s="16">
        <v>1</v>
      </c>
      <c r="F315" s="7">
        <f t="shared" si="4"/>
        <v>0</v>
      </c>
      <c r="G315" s="16">
        <v>1</v>
      </c>
      <c r="H315" s="16">
        <v>1</v>
      </c>
      <c r="I315" s="7">
        <f>H315-G315</f>
        <v>0</v>
      </c>
      <c r="J315" s="16">
        <v>0</v>
      </c>
      <c r="K315" s="16">
        <f>E315-H315-J315</f>
        <v>0</v>
      </c>
    </row>
    <row r="316" spans="1:11" x14ac:dyDescent="0.45">
      <c r="A316" s="8">
        <v>32001</v>
      </c>
      <c r="B316" s="25" t="s">
        <v>340</v>
      </c>
      <c r="C316" s="20" t="s">
        <v>17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77">
        <v>32001</v>
      </c>
      <c r="B317" s="21" t="s">
        <v>339</v>
      </c>
      <c r="C317" s="22"/>
      <c r="D317" s="16">
        <v>1</v>
      </c>
      <c r="E317" s="16">
        <v>1</v>
      </c>
      <c r="F317" s="7">
        <f t="shared" si="4"/>
        <v>0</v>
      </c>
      <c r="G317" s="16">
        <v>1</v>
      </c>
      <c r="H317" s="16">
        <v>1</v>
      </c>
      <c r="I317" s="7">
        <f>H317-G317</f>
        <v>0</v>
      </c>
      <c r="J317" s="16">
        <v>0</v>
      </c>
      <c r="K317" s="16">
        <f>E317-H317-J317</f>
        <v>0</v>
      </c>
    </row>
    <row r="318" spans="1:11" x14ac:dyDescent="0.45">
      <c r="A318" s="69">
        <v>21029</v>
      </c>
      <c r="B318" s="27" t="s">
        <v>338</v>
      </c>
      <c r="C318" s="68" t="s">
        <v>337</v>
      </c>
      <c r="D318" s="31">
        <v>2</v>
      </c>
      <c r="E318" s="31">
        <v>2</v>
      </c>
      <c r="F318" s="31">
        <f t="shared" si="4"/>
        <v>0</v>
      </c>
      <c r="G318" s="31"/>
      <c r="H318" s="31"/>
      <c r="I318" s="31"/>
      <c r="J318" s="65"/>
      <c r="K318" s="31"/>
    </row>
    <row r="319" spans="1:11" x14ac:dyDescent="0.45">
      <c r="A319" s="69"/>
      <c r="B319" s="55"/>
      <c r="C319" s="12" t="s">
        <v>75</v>
      </c>
      <c r="D319" s="10">
        <v>1</v>
      </c>
      <c r="E319" s="10">
        <v>1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69"/>
      <c r="B320" s="29"/>
      <c r="C320" s="20" t="s">
        <v>17</v>
      </c>
      <c r="D320" s="10">
        <v>15</v>
      </c>
      <c r="E320" s="10">
        <v>15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69"/>
      <c r="B321" s="29"/>
      <c r="C321" s="83" t="s">
        <v>515</v>
      </c>
      <c r="D321" s="10">
        <v>0</v>
      </c>
      <c r="E321" s="10">
        <v>8</v>
      </c>
      <c r="F321" s="10">
        <f t="shared" si="4"/>
        <v>8</v>
      </c>
      <c r="G321" s="10"/>
      <c r="H321" s="10"/>
      <c r="I321" s="10"/>
      <c r="J321" s="65"/>
      <c r="K321" s="10"/>
    </row>
    <row r="322" spans="1:11" x14ac:dyDescent="0.45">
      <c r="A322" s="69"/>
      <c r="B322" s="29"/>
      <c r="C322" s="68" t="s">
        <v>336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29"/>
      <c r="C323" t="s">
        <v>111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69"/>
      <c r="B324" s="29"/>
      <c r="C324" t="s">
        <v>95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69"/>
      <c r="B325" s="29"/>
      <c r="C325" s="12" t="s">
        <v>292</v>
      </c>
      <c r="D325" s="10">
        <v>1</v>
      </c>
      <c r="E325" s="10">
        <v>1</v>
      </c>
      <c r="F325" s="10">
        <f t="shared" ref="F325:F389" si="5">E325-D325</f>
        <v>0</v>
      </c>
      <c r="G325" s="10"/>
      <c r="H325" s="10"/>
      <c r="I325" s="10"/>
      <c r="J325" s="65"/>
      <c r="K325" s="10"/>
    </row>
    <row r="326" spans="1:11" x14ac:dyDescent="0.45">
      <c r="A326" s="69"/>
      <c r="B326" s="29"/>
      <c r="C326" s="12" t="s">
        <v>5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8"/>
      <c r="B327" s="29"/>
      <c r="C327" s="12" t="s">
        <v>85</v>
      </c>
      <c r="D327" s="10">
        <v>1</v>
      </c>
      <c r="E327" s="10">
        <v>1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45">
      <c r="A328" s="8"/>
      <c r="B328" s="29"/>
      <c r="C328" s="12" t="s">
        <v>43</v>
      </c>
      <c r="D328" s="10">
        <v>6</v>
      </c>
      <c r="E328" s="10">
        <v>6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9"/>
      <c r="C329" s="12" t="s">
        <v>335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13">
        <v>21029</v>
      </c>
      <c r="B330" s="14" t="s">
        <v>334</v>
      </c>
      <c r="C330" s="15"/>
      <c r="D330" s="16">
        <v>31</v>
      </c>
      <c r="E330" s="16">
        <v>39</v>
      </c>
      <c r="F330" s="7">
        <f t="shared" si="5"/>
        <v>8</v>
      </c>
      <c r="G330" s="16">
        <v>24</v>
      </c>
      <c r="H330" s="16">
        <v>25</v>
      </c>
      <c r="I330" s="7">
        <f>H330-G330</f>
        <v>1</v>
      </c>
      <c r="J330" s="16">
        <v>5</v>
      </c>
      <c r="K330" s="16">
        <f>E330-H330-J330</f>
        <v>9</v>
      </c>
    </row>
    <row r="331" spans="1:11" s="64" customFormat="1" x14ac:dyDescent="0.45">
      <c r="A331" s="8">
        <v>21030</v>
      </c>
      <c r="B331" s="27" t="s">
        <v>333</v>
      </c>
      <c r="C331" s="20" t="s">
        <v>27</v>
      </c>
      <c r="D331" s="10">
        <v>2</v>
      </c>
      <c r="E331" s="10">
        <v>2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8"/>
      <c r="B332" s="60"/>
      <c r="C332" s="82" t="s">
        <v>478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s="88" customFormat="1" x14ac:dyDescent="0.45">
      <c r="A333" s="8"/>
      <c r="B333" s="68"/>
      <c r="C333" s="68" t="s">
        <v>18</v>
      </c>
      <c r="D333" s="10">
        <v>10</v>
      </c>
      <c r="E333" s="10">
        <v>10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45">
      <c r="A334" s="52"/>
      <c r="B334" s="48"/>
      <c r="C334" s="48"/>
      <c r="D334" s="24">
        <v>1</v>
      </c>
      <c r="E334" s="24">
        <v>1</v>
      </c>
      <c r="F334" s="24">
        <f t="shared" si="5"/>
        <v>0</v>
      </c>
      <c r="G334" s="24"/>
      <c r="H334" s="24"/>
      <c r="I334" s="24"/>
      <c r="J334" s="65"/>
      <c r="K334" s="24"/>
    </row>
    <row r="335" spans="1:11" x14ac:dyDescent="0.45">
      <c r="A335" s="69"/>
      <c r="B335" s="9"/>
      <c r="C335" s="12" t="s">
        <v>17</v>
      </c>
      <c r="D335" s="10">
        <v>3</v>
      </c>
      <c r="E335" s="10">
        <v>3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45">
      <c r="A336" s="13">
        <v>21030</v>
      </c>
      <c r="B336" s="14" t="s">
        <v>332</v>
      </c>
      <c r="C336" s="15"/>
      <c r="D336" s="16">
        <v>17</v>
      </c>
      <c r="E336" s="16">
        <v>17</v>
      </c>
      <c r="F336" s="7">
        <f t="shared" si="5"/>
        <v>0</v>
      </c>
      <c r="G336" s="16">
        <v>14</v>
      </c>
      <c r="H336" s="16">
        <v>14</v>
      </c>
      <c r="I336" s="7">
        <f>H336-G336</f>
        <v>0</v>
      </c>
      <c r="J336" s="16">
        <v>0</v>
      </c>
      <c r="K336" s="16">
        <f>E336-H336-J336</f>
        <v>3</v>
      </c>
    </row>
    <row r="337" spans="1:11" x14ac:dyDescent="0.45">
      <c r="A337" s="8">
        <v>41014</v>
      </c>
      <c r="B337" s="30" t="s">
        <v>331</v>
      </c>
      <c r="C337" s="12" t="s">
        <v>14</v>
      </c>
      <c r="D337" s="10">
        <v>1</v>
      </c>
      <c r="E337" s="10">
        <v>1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76">
        <v>41014</v>
      </c>
      <c r="B338" s="14" t="s">
        <v>330</v>
      </c>
      <c r="C338" s="15"/>
      <c r="D338" s="16">
        <v>1</v>
      </c>
      <c r="E338" s="16">
        <v>1</v>
      </c>
      <c r="F338" s="7">
        <f t="shared" si="5"/>
        <v>0</v>
      </c>
      <c r="G338" s="16">
        <v>1</v>
      </c>
      <c r="H338" s="16">
        <v>1</v>
      </c>
      <c r="I338" s="7">
        <f>H338-G338</f>
        <v>0</v>
      </c>
      <c r="J338" s="16">
        <v>0</v>
      </c>
      <c r="K338" s="16">
        <f>E338-H338-J338</f>
        <v>0</v>
      </c>
    </row>
    <row r="339" spans="1:11" x14ac:dyDescent="0.45">
      <c r="A339" s="8">
        <v>21031</v>
      </c>
      <c r="B339" s="27" t="s">
        <v>329</v>
      </c>
      <c r="C339" t="s">
        <v>24</v>
      </c>
      <c r="D339" s="31">
        <v>1</v>
      </c>
      <c r="E339" s="31">
        <v>1</v>
      </c>
      <c r="F339" s="31">
        <f t="shared" si="5"/>
        <v>0</v>
      </c>
      <c r="G339" s="31"/>
      <c r="H339" s="31"/>
      <c r="I339" s="31"/>
      <c r="J339" s="65"/>
      <c r="K339" s="31"/>
    </row>
    <row r="340" spans="1:11" x14ac:dyDescent="0.45">
      <c r="A340" s="52"/>
      <c r="B340" s="56"/>
      <c r="C340" s="12" t="s">
        <v>17</v>
      </c>
      <c r="D340" s="24">
        <v>11</v>
      </c>
      <c r="E340" s="24">
        <v>11</v>
      </c>
      <c r="F340" s="24">
        <f t="shared" si="5"/>
        <v>0</v>
      </c>
      <c r="G340" s="24"/>
      <c r="H340" s="24"/>
      <c r="I340" s="24"/>
      <c r="J340" s="65"/>
      <c r="K340" s="24"/>
    </row>
    <row r="341" spans="1:11" x14ac:dyDescent="0.45">
      <c r="A341" s="8"/>
      <c r="B341" s="34"/>
      <c r="C341" s="12" t="s">
        <v>515</v>
      </c>
      <c r="D341" s="10">
        <v>4</v>
      </c>
      <c r="E341" s="10">
        <v>4</v>
      </c>
      <c r="F341" s="10">
        <f t="shared" si="5"/>
        <v>0</v>
      </c>
      <c r="G341" s="10"/>
      <c r="H341" s="10"/>
      <c r="I341" s="10"/>
      <c r="J341" s="65"/>
      <c r="K341" s="10"/>
    </row>
    <row r="342" spans="1:11" x14ac:dyDescent="0.45">
      <c r="A342" s="69"/>
      <c r="B342" s="9"/>
      <c r="C342" s="62" t="s">
        <v>38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8"/>
      <c r="B343" s="9"/>
      <c r="C343" s="20" t="s">
        <v>328</v>
      </c>
      <c r="D343" s="10">
        <v>1</v>
      </c>
      <c r="E343" s="10">
        <v>1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9"/>
      <c r="C344" s="20" t="s">
        <v>525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s="88" customFormat="1" x14ac:dyDescent="0.45">
      <c r="A345" s="69"/>
      <c r="B345" s="9"/>
      <c r="C345" s="12" t="s">
        <v>43</v>
      </c>
      <c r="D345" s="10">
        <v>4</v>
      </c>
      <c r="E345" s="10">
        <v>4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76">
        <v>21031</v>
      </c>
      <c r="B346" s="14" t="s">
        <v>327</v>
      </c>
      <c r="C346" s="15"/>
      <c r="D346" s="16">
        <v>23</v>
      </c>
      <c r="E346" s="16">
        <v>23</v>
      </c>
      <c r="F346" s="7">
        <f t="shared" si="5"/>
        <v>0</v>
      </c>
      <c r="G346" s="16">
        <v>18</v>
      </c>
      <c r="H346" s="16">
        <v>19</v>
      </c>
      <c r="I346" s="7">
        <f>H346-G346</f>
        <v>1</v>
      </c>
      <c r="J346" s="16">
        <v>0</v>
      </c>
      <c r="K346" s="16">
        <f>E346-H346-J346</f>
        <v>4</v>
      </c>
    </row>
    <row r="347" spans="1:11" x14ac:dyDescent="0.45">
      <c r="A347" s="52">
        <v>48017</v>
      </c>
      <c r="B347" s="64" t="s">
        <v>586</v>
      </c>
      <c r="C347" s="64" t="s">
        <v>78</v>
      </c>
      <c r="D347" s="65">
        <v>1</v>
      </c>
      <c r="E347" s="65">
        <v>1</v>
      </c>
      <c r="F347" s="92">
        <f t="shared" si="5"/>
        <v>0</v>
      </c>
      <c r="G347" s="65"/>
      <c r="H347" s="65"/>
      <c r="I347" s="92"/>
      <c r="J347" s="65"/>
      <c r="K347" s="65"/>
    </row>
    <row r="348" spans="1:11" x14ac:dyDescent="0.45">
      <c r="A348" s="76">
        <v>48017</v>
      </c>
      <c r="B348" s="22" t="s">
        <v>587</v>
      </c>
      <c r="C348" s="22"/>
      <c r="D348" s="16">
        <v>1</v>
      </c>
      <c r="E348" s="16">
        <v>1</v>
      </c>
      <c r="F348" s="7">
        <f t="shared" si="5"/>
        <v>0</v>
      </c>
      <c r="G348" s="16">
        <v>1</v>
      </c>
      <c r="H348" s="16">
        <v>1</v>
      </c>
      <c r="I348" s="7">
        <f>H348-G348</f>
        <v>0</v>
      </c>
      <c r="J348" s="16">
        <v>0</v>
      </c>
      <c r="K348" s="16">
        <f>E348-H348-J348</f>
        <v>0</v>
      </c>
    </row>
    <row r="349" spans="1:11" x14ac:dyDescent="0.45">
      <c r="A349" s="8">
        <v>71024</v>
      </c>
      <c r="B349" s="27" t="s">
        <v>326</v>
      </c>
      <c r="C349" s="12" t="s">
        <v>27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8"/>
      <c r="B350" s="34"/>
      <c r="C350" s="20" t="s">
        <v>17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13">
        <v>71024</v>
      </c>
      <c r="B351" s="14" t="s">
        <v>325</v>
      </c>
      <c r="C351" s="15"/>
      <c r="D351" s="16">
        <v>2</v>
      </c>
      <c r="E351" s="16">
        <v>2</v>
      </c>
      <c r="F351" s="7">
        <f t="shared" si="5"/>
        <v>0</v>
      </c>
      <c r="G351" s="16">
        <v>2</v>
      </c>
      <c r="H351" s="16">
        <v>2</v>
      </c>
      <c r="I351" s="7">
        <f>H351-G351</f>
        <v>0</v>
      </c>
      <c r="J351" s="16">
        <v>0</v>
      </c>
      <c r="K351" s="16">
        <f>E351-H351-J351</f>
        <v>0</v>
      </c>
    </row>
    <row r="352" spans="1:11" x14ac:dyDescent="0.45">
      <c r="A352" s="8">
        <v>21032</v>
      </c>
      <c r="B352" s="12" t="s">
        <v>324</v>
      </c>
      <c r="C352" s="19" t="s">
        <v>9</v>
      </c>
      <c r="D352" s="10">
        <v>6</v>
      </c>
      <c r="E352" s="10">
        <v>6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8"/>
      <c r="B353" s="51"/>
      <c r="C353" s="19" t="s">
        <v>479</v>
      </c>
      <c r="D353" s="10">
        <v>1</v>
      </c>
      <c r="E353" s="10">
        <v>1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51"/>
      <c r="C354" s="19" t="s">
        <v>6</v>
      </c>
      <c r="D354" s="10">
        <v>6</v>
      </c>
      <c r="E354" s="10">
        <v>6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21032</v>
      </c>
      <c r="B355" s="14" t="s">
        <v>323</v>
      </c>
      <c r="C355" s="15"/>
      <c r="D355" s="16">
        <v>13</v>
      </c>
      <c r="E355" s="16">
        <v>13</v>
      </c>
      <c r="F355" s="7">
        <f t="shared" si="5"/>
        <v>0</v>
      </c>
      <c r="G355" s="16">
        <v>12</v>
      </c>
      <c r="H355" s="16">
        <v>12</v>
      </c>
      <c r="I355" s="7">
        <f>H355-G355</f>
        <v>0</v>
      </c>
      <c r="J355" s="16">
        <v>0</v>
      </c>
      <c r="K355" s="16">
        <f>E355-H355-J355</f>
        <v>1</v>
      </c>
    </row>
    <row r="356" spans="1:11" x14ac:dyDescent="0.45">
      <c r="A356" s="8">
        <v>21033</v>
      </c>
      <c r="B356" s="27" t="s">
        <v>322</v>
      </c>
      <c r="C356" s="68" t="s">
        <v>321</v>
      </c>
      <c r="D356" s="31">
        <v>4</v>
      </c>
      <c r="E356" s="31">
        <v>4</v>
      </c>
      <c r="F356" s="31">
        <f t="shared" si="5"/>
        <v>0</v>
      </c>
      <c r="G356" s="31"/>
      <c r="H356" s="31"/>
      <c r="I356" s="31"/>
      <c r="J356" s="65"/>
      <c r="K356" s="31"/>
    </row>
    <row r="357" spans="1:11" s="64" customFormat="1" x14ac:dyDescent="0.45">
      <c r="A357" s="8"/>
      <c r="B357" s="55"/>
      <c r="C357" s="20" t="s">
        <v>9</v>
      </c>
      <c r="D357" s="10">
        <v>11</v>
      </c>
      <c r="E357" s="10">
        <v>11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8"/>
      <c r="B358" s="29"/>
      <c r="C358" s="20" t="s">
        <v>37</v>
      </c>
      <c r="D358" s="10">
        <v>1</v>
      </c>
      <c r="E358" s="10">
        <v>1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68"/>
      <c r="B359" s="68"/>
      <c r="C359" s="68" t="s">
        <v>36</v>
      </c>
      <c r="D359" s="10">
        <v>1</v>
      </c>
      <c r="E359" s="10">
        <v>1</v>
      </c>
      <c r="F359" s="10">
        <f t="shared" si="5"/>
        <v>0</v>
      </c>
      <c r="G359" s="10"/>
      <c r="H359" s="10"/>
      <c r="I359" s="10"/>
      <c r="J359" s="65"/>
      <c r="K359" s="10"/>
    </row>
    <row r="360" spans="1:11" s="64" customFormat="1" x14ac:dyDescent="0.45">
      <c r="A360" s="8"/>
      <c r="B360" s="9"/>
      <c r="C360" s="12" t="s">
        <v>6</v>
      </c>
      <c r="D360" s="10">
        <v>4</v>
      </c>
      <c r="E360" s="10">
        <v>4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13">
        <v>21033</v>
      </c>
      <c r="B361" s="14" t="s">
        <v>320</v>
      </c>
      <c r="C361" s="15"/>
      <c r="D361" s="16">
        <v>21</v>
      </c>
      <c r="E361" s="16">
        <v>21</v>
      </c>
      <c r="F361" s="7">
        <f t="shared" si="5"/>
        <v>0</v>
      </c>
      <c r="G361" s="16">
        <v>16</v>
      </c>
      <c r="H361" s="16">
        <v>16</v>
      </c>
      <c r="I361" s="7">
        <f>H361-G361</f>
        <v>0</v>
      </c>
      <c r="J361" s="16">
        <v>4</v>
      </c>
      <c r="K361" s="16">
        <f>E361-H361-J361</f>
        <v>1</v>
      </c>
    </row>
    <row r="362" spans="1:11" x14ac:dyDescent="0.45">
      <c r="A362" s="8">
        <v>21034</v>
      </c>
      <c r="B362" s="23" t="s">
        <v>319</v>
      </c>
      <c r="C362" s="20" t="s">
        <v>27</v>
      </c>
      <c r="D362" s="10">
        <v>2</v>
      </c>
      <c r="E362" s="10">
        <v>2</v>
      </c>
      <c r="F362" s="10">
        <f t="shared" si="5"/>
        <v>0</v>
      </c>
      <c r="G362" s="10"/>
      <c r="H362" s="10"/>
      <c r="I362" s="10"/>
      <c r="J362" s="65"/>
      <c r="K362" s="10"/>
    </row>
    <row r="363" spans="1:11" s="88" customFormat="1" x14ac:dyDescent="0.45">
      <c r="A363" s="52"/>
      <c r="B363" s="48"/>
      <c r="C363" s="64" t="s">
        <v>18</v>
      </c>
      <c r="D363" s="31">
        <v>6</v>
      </c>
      <c r="E363" s="31">
        <v>6</v>
      </c>
      <c r="F363" s="31">
        <f t="shared" si="5"/>
        <v>0</v>
      </c>
      <c r="G363" s="31"/>
      <c r="H363" s="31"/>
      <c r="I363" s="31"/>
      <c r="J363" s="65"/>
      <c r="K363" s="31"/>
    </row>
    <row r="364" spans="1:11" x14ac:dyDescent="0.45">
      <c r="A364" s="8"/>
      <c r="B364" s="33"/>
      <c r="C364" s="20" t="s">
        <v>191</v>
      </c>
      <c r="D364" s="10">
        <v>1</v>
      </c>
      <c r="E364" s="10">
        <v>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8"/>
      <c r="B365" s="26"/>
      <c r="C365" s="20" t="s">
        <v>318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59"/>
      <c r="C366" s="20" t="s">
        <v>261</v>
      </c>
      <c r="D366" s="10">
        <v>0</v>
      </c>
      <c r="E366" s="10">
        <v>1</v>
      </c>
      <c r="F366" s="84">
        <f t="shared" si="5"/>
        <v>1</v>
      </c>
      <c r="G366" s="10"/>
      <c r="H366" s="10"/>
      <c r="I366" s="84"/>
      <c r="J366" s="65"/>
      <c r="K366" s="10"/>
    </row>
    <row r="367" spans="1:11" x14ac:dyDescent="0.45">
      <c r="A367" s="13">
        <v>21034</v>
      </c>
      <c r="B367" s="40" t="s">
        <v>317</v>
      </c>
      <c r="C367" s="41"/>
      <c r="D367" s="16">
        <v>10</v>
      </c>
      <c r="E367" s="16">
        <v>11</v>
      </c>
      <c r="F367" s="7">
        <f t="shared" si="5"/>
        <v>1</v>
      </c>
      <c r="G367" s="16">
        <v>10</v>
      </c>
      <c r="H367" s="16">
        <v>10</v>
      </c>
      <c r="I367" s="7">
        <f>H367-G367</f>
        <v>0</v>
      </c>
      <c r="J367" s="16">
        <v>0</v>
      </c>
      <c r="K367" s="16">
        <f>E367-H367-J367</f>
        <v>1</v>
      </c>
    </row>
    <row r="368" spans="1:11" x14ac:dyDescent="0.45">
      <c r="A368" s="8">
        <v>37028</v>
      </c>
      <c r="B368" t="s">
        <v>526</v>
      </c>
      <c r="C368" t="s">
        <v>494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77">
        <v>37028</v>
      </c>
      <c r="B369" s="21" t="s">
        <v>527</v>
      </c>
      <c r="C369" s="22"/>
      <c r="D369" s="16">
        <v>1</v>
      </c>
      <c r="E369" s="16">
        <v>1</v>
      </c>
      <c r="F369" s="7">
        <f t="shared" si="5"/>
        <v>0</v>
      </c>
      <c r="G369" s="7">
        <v>1</v>
      </c>
      <c r="H369" s="7">
        <v>1</v>
      </c>
      <c r="I369" s="7">
        <f>H369-G369</f>
        <v>0</v>
      </c>
      <c r="J369" s="16">
        <v>0</v>
      </c>
      <c r="K369" s="16">
        <f>E369-H369-J369</f>
        <v>0</v>
      </c>
    </row>
    <row r="370" spans="1:11" x14ac:dyDescent="0.45">
      <c r="A370" s="8">
        <v>21035</v>
      </c>
      <c r="B370" s="25" t="s">
        <v>316</v>
      </c>
      <c r="C370" s="20" t="s">
        <v>17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x14ac:dyDescent="0.45">
      <c r="A371" s="69"/>
      <c r="B371" s="48"/>
      <c r="C371" s="68" t="s">
        <v>30</v>
      </c>
      <c r="D371" s="10">
        <v>2</v>
      </c>
      <c r="E371" s="10">
        <v>2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45">
      <c r="A372" s="8"/>
      <c r="B372" s="48"/>
      <c r="C372" t="s">
        <v>43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45">
      <c r="A373" s="77">
        <v>21035</v>
      </c>
      <c r="B373" s="21" t="s">
        <v>315</v>
      </c>
      <c r="C373" s="22"/>
      <c r="D373" s="16">
        <v>4</v>
      </c>
      <c r="E373" s="16">
        <v>4</v>
      </c>
      <c r="F373" s="7">
        <f t="shared" si="5"/>
        <v>0</v>
      </c>
      <c r="G373" s="7">
        <v>4</v>
      </c>
      <c r="H373" s="7">
        <v>4</v>
      </c>
      <c r="I373" s="7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10025</v>
      </c>
      <c r="B374" s="25" t="s">
        <v>542</v>
      </c>
      <c r="C374" t="s">
        <v>27</v>
      </c>
      <c r="D374" s="31">
        <v>1</v>
      </c>
      <c r="E374" s="31">
        <v>1</v>
      </c>
      <c r="F374" s="31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8"/>
      <c r="B375" s="48"/>
      <c r="C375" s="20" t="s">
        <v>85</v>
      </c>
      <c r="D375" s="10">
        <v>2</v>
      </c>
      <c r="E375" s="10">
        <v>2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45">
      <c r="C376" t="s">
        <v>148</v>
      </c>
      <c r="D376" s="10">
        <v>1</v>
      </c>
      <c r="E376" s="10">
        <v>1</v>
      </c>
      <c r="F376" s="10">
        <f t="shared" si="5"/>
        <v>0</v>
      </c>
      <c r="G376" s="10"/>
      <c r="H376" s="10"/>
      <c r="I376" s="10"/>
      <c r="J376" s="65"/>
      <c r="K376" s="10"/>
    </row>
    <row r="377" spans="1:11" x14ac:dyDescent="0.45">
      <c r="A377" s="77">
        <v>10025</v>
      </c>
      <c r="B377" s="21" t="s">
        <v>543</v>
      </c>
      <c r="C377" s="22"/>
      <c r="D377" s="16">
        <v>4</v>
      </c>
      <c r="E377" s="16">
        <v>4</v>
      </c>
      <c r="F377" s="7">
        <f t="shared" si="5"/>
        <v>0</v>
      </c>
      <c r="G377" s="7">
        <v>3</v>
      </c>
      <c r="H377" s="7">
        <v>3</v>
      </c>
      <c r="I377" s="7">
        <f>H377-G377</f>
        <v>0</v>
      </c>
      <c r="J377" s="16">
        <v>0</v>
      </c>
      <c r="K377" s="16">
        <f>E377-H377-J377</f>
        <v>1</v>
      </c>
    </row>
    <row r="378" spans="1:11" x14ac:dyDescent="0.45">
      <c r="A378" s="8">
        <v>80036</v>
      </c>
      <c r="B378" t="s">
        <v>314</v>
      </c>
      <c r="C378" t="s">
        <v>43</v>
      </c>
      <c r="D378" s="10">
        <v>1</v>
      </c>
      <c r="E378" s="10">
        <v>1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77">
        <v>80036</v>
      </c>
      <c r="B379" s="21" t="s">
        <v>313</v>
      </c>
      <c r="C379" s="22"/>
      <c r="D379" s="16">
        <v>1</v>
      </c>
      <c r="E379" s="16">
        <v>1</v>
      </c>
      <c r="F379" s="7">
        <f t="shared" si="5"/>
        <v>0</v>
      </c>
      <c r="G379" s="7">
        <v>0</v>
      </c>
      <c r="H379" s="7">
        <v>0</v>
      </c>
      <c r="I379" s="7">
        <f>H379-G379</f>
        <v>0</v>
      </c>
      <c r="J379" s="16">
        <v>1</v>
      </c>
      <c r="K379" s="16">
        <f>E379-H379-J379</f>
        <v>0</v>
      </c>
    </row>
    <row r="380" spans="1:11" x14ac:dyDescent="0.45">
      <c r="A380" s="8">
        <v>90083</v>
      </c>
      <c r="B380" s="68" t="s">
        <v>312</v>
      </c>
      <c r="C380" t="s">
        <v>311</v>
      </c>
      <c r="D380" s="35">
        <v>1</v>
      </c>
      <c r="E380" s="35">
        <v>1</v>
      </c>
      <c r="F380" s="35">
        <f t="shared" si="5"/>
        <v>0</v>
      </c>
      <c r="G380" s="35"/>
      <c r="H380" s="35"/>
      <c r="I380" s="35"/>
      <c r="J380" s="65"/>
      <c r="K380" s="35"/>
    </row>
    <row r="381" spans="1:11" x14ac:dyDescent="0.45">
      <c r="A381" s="13">
        <v>90083</v>
      </c>
      <c r="B381" s="21" t="s">
        <v>310</v>
      </c>
      <c r="C381" s="22"/>
      <c r="D381" s="17">
        <v>1</v>
      </c>
      <c r="E381" s="17">
        <v>1</v>
      </c>
      <c r="F381" s="7">
        <f t="shared" si="5"/>
        <v>0</v>
      </c>
      <c r="G381" s="17">
        <v>1</v>
      </c>
      <c r="H381" s="17">
        <v>1</v>
      </c>
      <c r="I381" s="7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31007</v>
      </c>
      <c r="B382" s="68" t="s">
        <v>309</v>
      </c>
      <c r="C382" s="68" t="s">
        <v>17</v>
      </c>
      <c r="D382" s="35">
        <v>1</v>
      </c>
      <c r="E382" s="35">
        <v>1</v>
      </c>
      <c r="F382" s="35">
        <f t="shared" si="5"/>
        <v>0</v>
      </c>
      <c r="G382" s="35"/>
      <c r="H382" s="35"/>
      <c r="I382" s="35"/>
      <c r="J382" s="65"/>
      <c r="K382" s="35"/>
    </row>
    <row r="383" spans="1:11" s="64" customFormat="1" x14ac:dyDescent="0.45">
      <c r="A383" s="77">
        <v>31007</v>
      </c>
      <c r="B383" s="21" t="s">
        <v>308</v>
      </c>
      <c r="C383" s="22"/>
      <c r="D383" s="17">
        <v>1</v>
      </c>
      <c r="E383" s="17">
        <v>1</v>
      </c>
      <c r="F383" s="7">
        <f t="shared" si="5"/>
        <v>0</v>
      </c>
      <c r="G383" s="17">
        <v>1</v>
      </c>
      <c r="H383" s="17">
        <v>1</v>
      </c>
      <c r="I383" s="7">
        <f>H383-G383</f>
        <v>0</v>
      </c>
      <c r="J383" s="16">
        <v>0</v>
      </c>
      <c r="K383" s="16">
        <f>E383-H383-J383</f>
        <v>0</v>
      </c>
    </row>
    <row r="384" spans="1:11" s="88" customFormat="1" x14ac:dyDescent="0.45">
      <c r="A384" s="8">
        <v>72023</v>
      </c>
      <c r="B384" s="68" t="s">
        <v>552</v>
      </c>
      <c r="C384" s="68" t="s">
        <v>515</v>
      </c>
      <c r="D384" s="35">
        <v>1</v>
      </c>
      <c r="E384" s="35">
        <v>1</v>
      </c>
      <c r="F384" s="35">
        <f t="shared" si="5"/>
        <v>0</v>
      </c>
      <c r="G384" s="35"/>
      <c r="H384" s="35"/>
      <c r="I384" s="35"/>
      <c r="J384" s="65"/>
      <c r="K384" s="35"/>
    </row>
    <row r="385" spans="1:11" x14ac:dyDescent="0.45">
      <c r="A385" s="77">
        <v>72023</v>
      </c>
      <c r="B385" s="21" t="s">
        <v>553</v>
      </c>
      <c r="C385" s="22"/>
      <c r="D385" s="17">
        <v>1</v>
      </c>
      <c r="E385" s="17">
        <v>1</v>
      </c>
      <c r="F385" s="7">
        <f t="shared" si="5"/>
        <v>0</v>
      </c>
      <c r="G385" s="17">
        <v>0</v>
      </c>
      <c r="H385" s="17">
        <v>0</v>
      </c>
      <c r="I385" s="7">
        <f>H385-G385</f>
        <v>0</v>
      </c>
      <c r="J385" s="16">
        <v>0</v>
      </c>
      <c r="K385" s="16">
        <f>E385-H385-J385</f>
        <v>1</v>
      </c>
    </row>
    <row r="386" spans="1:11" x14ac:dyDescent="0.45">
      <c r="A386" s="52">
        <v>53011</v>
      </c>
      <c r="B386" s="64" t="s">
        <v>588</v>
      </c>
      <c r="C386" s="64" t="s">
        <v>520</v>
      </c>
      <c r="D386" s="97">
        <v>1</v>
      </c>
      <c r="E386" s="97">
        <v>1</v>
      </c>
      <c r="F386" s="92">
        <f t="shared" si="5"/>
        <v>0</v>
      </c>
      <c r="G386" s="97"/>
      <c r="H386" s="97"/>
      <c r="I386" s="92"/>
      <c r="J386" s="65"/>
      <c r="K386" s="65"/>
    </row>
    <row r="387" spans="1:11" x14ac:dyDescent="0.45">
      <c r="A387" s="77">
        <v>53011</v>
      </c>
      <c r="B387" s="22" t="s">
        <v>589</v>
      </c>
      <c r="C387" s="22"/>
      <c r="D387" s="17">
        <v>1</v>
      </c>
      <c r="E387" s="17">
        <v>1</v>
      </c>
      <c r="F387" s="7">
        <f t="shared" si="5"/>
        <v>0</v>
      </c>
      <c r="G387" s="17">
        <v>1</v>
      </c>
      <c r="H387" s="17">
        <v>1</v>
      </c>
      <c r="I387" s="7">
        <f>H387-G387</f>
        <v>0</v>
      </c>
      <c r="J387" s="16">
        <v>0</v>
      </c>
      <c r="K387" s="16">
        <f>E387-H387-J387</f>
        <v>0</v>
      </c>
    </row>
    <row r="388" spans="1:11" x14ac:dyDescent="0.45">
      <c r="A388" s="8">
        <v>58047</v>
      </c>
      <c r="B388" s="68" t="s">
        <v>307</v>
      </c>
      <c r="C388" s="68" t="s">
        <v>17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77">
        <v>58047</v>
      </c>
      <c r="B389" s="21" t="s">
        <v>306</v>
      </c>
      <c r="C389" s="22"/>
      <c r="D389" s="16">
        <v>1</v>
      </c>
      <c r="E389" s="16">
        <v>1</v>
      </c>
      <c r="F389" s="7">
        <f t="shared" si="5"/>
        <v>0</v>
      </c>
      <c r="G389" s="16">
        <v>1</v>
      </c>
      <c r="H389" s="16">
        <v>1</v>
      </c>
      <c r="I389" s="7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8">
        <v>111034</v>
      </c>
      <c r="B390" s="30" t="s">
        <v>305</v>
      </c>
      <c r="C390" s="12" t="s">
        <v>17</v>
      </c>
      <c r="D390" s="10">
        <v>2</v>
      </c>
      <c r="E390" s="10">
        <v>2</v>
      </c>
      <c r="F390" s="10">
        <f t="shared" ref="F390:F453" si="6">E390-D390</f>
        <v>0</v>
      </c>
      <c r="G390" s="10"/>
      <c r="H390" s="10"/>
      <c r="I390" s="10"/>
      <c r="J390" s="65"/>
      <c r="K390" s="10"/>
    </row>
    <row r="391" spans="1:11" x14ac:dyDescent="0.45">
      <c r="A391" s="77">
        <v>111034</v>
      </c>
      <c r="B391" s="21" t="s">
        <v>304</v>
      </c>
      <c r="C391" s="22"/>
      <c r="D391" s="17">
        <v>2</v>
      </c>
      <c r="E391" s="17">
        <v>2</v>
      </c>
      <c r="F391" s="7">
        <f t="shared" si="6"/>
        <v>0</v>
      </c>
      <c r="G391" s="17">
        <v>2</v>
      </c>
      <c r="H391" s="17">
        <v>2</v>
      </c>
      <c r="I391" s="7">
        <f>H391-G391</f>
        <v>0</v>
      </c>
      <c r="J391" s="16">
        <v>0</v>
      </c>
      <c r="K391" s="16">
        <f>E391-H391-J391</f>
        <v>0</v>
      </c>
    </row>
    <row r="392" spans="1:11" s="64" customFormat="1" x14ac:dyDescent="0.45">
      <c r="A392" s="8">
        <v>21117</v>
      </c>
      <c r="B392" s="27" t="s">
        <v>303</v>
      </c>
      <c r="C392" t="s">
        <v>18</v>
      </c>
      <c r="D392" s="31">
        <v>7</v>
      </c>
      <c r="E392" s="31">
        <v>7</v>
      </c>
      <c r="F392" s="31">
        <f t="shared" si="6"/>
        <v>0</v>
      </c>
      <c r="G392" s="31"/>
      <c r="H392" s="31"/>
      <c r="I392" s="31"/>
      <c r="J392" s="65"/>
      <c r="K392" s="31"/>
    </row>
    <row r="393" spans="1:11" s="64" customFormat="1" x14ac:dyDescent="0.45">
      <c r="A393" s="8"/>
      <c r="B393" s="34"/>
      <c r="C393" s="12" t="s">
        <v>17</v>
      </c>
      <c r="D393" s="10">
        <v>8</v>
      </c>
      <c r="E393" s="10">
        <v>8</v>
      </c>
      <c r="F393" s="10">
        <f t="shared" si="6"/>
        <v>0</v>
      </c>
      <c r="G393" s="10"/>
      <c r="H393" s="10"/>
      <c r="I393" s="10"/>
      <c r="J393" s="65"/>
      <c r="K393" s="10"/>
    </row>
    <row r="394" spans="1:11" s="64" customFormat="1" x14ac:dyDescent="0.45">
      <c r="A394" s="8"/>
      <c r="B394" s="9"/>
      <c r="C394" s="12" t="s">
        <v>260</v>
      </c>
      <c r="D394" s="10">
        <v>1</v>
      </c>
      <c r="E394" s="10">
        <v>1</v>
      </c>
      <c r="F394" s="10">
        <f t="shared" si="6"/>
        <v>0</v>
      </c>
      <c r="G394" s="10"/>
      <c r="H394" s="10"/>
      <c r="I394" s="10"/>
      <c r="J394" s="65"/>
      <c r="K394" s="10"/>
    </row>
    <row r="395" spans="1:11" s="64" customFormat="1" x14ac:dyDescent="0.45">
      <c r="A395" s="69"/>
      <c r="B395" s="34"/>
      <c r="C395" s="12" t="s">
        <v>261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s="64" customFormat="1" x14ac:dyDescent="0.45">
      <c r="A396" s="13">
        <v>21117</v>
      </c>
      <c r="B396" s="14" t="s">
        <v>302</v>
      </c>
      <c r="C396" s="15"/>
      <c r="D396" s="16">
        <v>17</v>
      </c>
      <c r="E396" s="16">
        <v>17</v>
      </c>
      <c r="F396" s="7">
        <f t="shared" si="6"/>
        <v>0</v>
      </c>
      <c r="G396" s="16">
        <v>17</v>
      </c>
      <c r="H396" s="16">
        <v>17</v>
      </c>
      <c r="I396" s="7">
        <f>H396-G396</f>
        <v>0</v>
      </c>
      <c r="J396" s="16">
        <v>0</v>
      </c>
      <c r="K396" s="16">
        <f>E396-H396-J396</f>
        <v>0</v>
      </c>
    </row>
    <row r="397" spans="1:11" x14ac:dyDescent="0.45">
      <c r="A397" s="8">
        <v>21037</v>
      </c>
      <c r="B397" s="68" t="s">
        <v>301</v>
      </c>
      <c r="C397" t="s">
        <v>494</v>
      </c>
      <c r="D397" s="31">
        <v>7</v>
      </c>
      <c r="E397" s="31">
        <v>7</v>
      </c>
      <c r="F397" s="35">
        <f t="shared" si="6"/>
        <v>0</v>
      </c>
    </row>
    <row r="398" spans="1:11" x14ac:dyDescent="0.45">
      <c r="A398" s="8"/>
      <c r="B398" s="68"/>
      <c r="C398" s="68" t="s">
        <v>242</v>
      </c>
      <c r="D398" s="35">
        <v>1</v>
      </c>
      <c r="E398" s="35">
        <v>1</v>
      </c>
      <c r="F398" s="35">
        <f t="shared" si="6"/>
        <v>0</v>
      </c>
      <c r="G398" s="35"/>
      <c r="H398" s="35"/>
      <c r="I398" s="35"/>
      <c r="J398" s="65"/>
      <c r="K398" s="35"/>
    </row>
    <row r="399" spans="1:11" s="64" customFormat="1" x14ac:dyDescent="0.45">
      <c r="A399" s="77">
        <v>21037</v>
      </c>
      <c r="B399" s="21" t="s">
        <v>300</v>
      </c>
      <c r="C399" s="22"/>
      <c r="D399" s="17">
        <v>8</v>
      </c>
      <c r="E399" s="17">
        <v>8</v>
      </c>
      <c r="F399" s="7">
        <f t="shared" si="6"/>
        <v>0</v>
      </c>
      <c r="G399" s="17">
        <v>1</v>
      </c>
      <c r="H399" s="17">
        <v>1</v>
      </c>
      <c r="I399" s="7">
        <f>H399-G399</f>
        <v>0</v>
      </c>
      <c r="J399" s="16">
        <v>0</v>
      </c>
      <c r="K399" s="16">
        <f>E399-H399-J399</f>
        <v>7</v>
      </c>
    </row>
    <row r="400" spans="1:11" x14ac:dyDescent="0.45">
      <c r="A400" s="8">
        <v>21038</v>
      </c>
      <c r="B400" s="27" t="s">
        <v>299</v>
      </c>
      <c r="C400" s="12" t="s">
        <v>17</v>
      </c>
      <c r="D400" s="10">
        <v>5</v>
      </c>
      <c r="E400" s="10">
        <v>5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45">
      <c r="A401" s="8"/>
      <c r="B401" s="60"/>
      <c r="C401" s="12" t="s">
        <v>475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8"/>
      <c r="B402" s="60"/>
      <c r="C402" s="12" t="s">
        <v>494</v>
      </c>
      <c r="D402" s="10">
        <v>2</v>
      </c>
      <c r="E402" s="10">
        <v>2</v>
      </c>
      <c r="F402" s="10">
        <f t="shared" si="6"/>
        <v>0</v>
      </c>
      <c r="G402" s="10"/>
      <c r="H402" s="10"/>
      <c r="I402" s="10"/>
      <c r="J402" s="65"/>
      <c r="K402" s="10"/>
    </row>
    <row r="403" spans="1:11" s="64" customFormat="1" x14ac:dyDescent="0.45">
      <c r="A403" s="52"/>
      <c r="B403" s="48"/>
      <c r="C403" s="12" t="s">
        <v>30</v>
      </c>
      <c r="D403" s="24">
        <v>3</v>
      </c>
      <c r="E403" s="24">
        <v>3</v>
      </c>
      <c r="F403" s="24">
        <f t="shared" si="6"/>
        <v>0</v>
      </c>
      <c r="G403" s="24"/>
      <c r="H403" s="24"/>
      <c r="I403" s="24"/>
      <c r="J403" s="65"/>
      <c r="K403" s="24"/>
    </row>
    <row r="404" spans="1:11" s="88" customFormat="1" x14ac:dyDescent="0.45">
      <c r="A404" s="8"/>
      <c r="B404" s="29"/>
      <c r="C404" s="12" t="s">
        <v>126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8"/>
      <c r="B405" s="9"/>
      <c r="C405" s="12" t="s">
        <v>79</v>
      </c>
      <c r="D405" s="10">
        <v>2</v>
      </c>
      <c r="E405" s="10">
        <v>2</v>
      </c>
      <c r="F405" s="10">
        <f t="shared" si="6"/>
        <v>0</v>
      </c>
      <c r="G405" s="10"/>
      <c r="H405" s="10"/>
      <c r="I405" s="10"/>
      <c r="J405" s="65"/>
      <c r="K405" s="10"/>
    </row>
    <row r="406" spans="1:11" x14ac:dyDescent="0.45">
      <c r="A406" s="52"/>
      <c r="B406" s="34"/>
      <c r="C406" s="64" t="s">
        <v>520</v>
      </c>
      <c r="D406" s="24">
        <v>1</v>
      </c>
      <c r="E406" s="24">
        <v>1</v>
      </c>
      <c r="F406" s="94">
        <f t="shared" si="6"/>
        <v>0</v>
      </c>
      <c r="G406" s="24"/>
      <c r="H406" s="24"/>
      <c r="I406" s="94"/>
      <c r="J406" s="65"/>
      <c r="K406" s="24"/>
    </row>
    <row r="407" spans="1:11" x14ac:dyDescent="0.45">
      <c r="A407" s="13">
        <v>21038</v>
      </c>
      <c r="B407" s="14" t="s">
        <v>298</v>
      </c>
      <c r="C407" s="15"/>
      <c r="D407" s="16">
        <v>15</v>
      </c>
      <c r="E407" s="16">
        <v>15</v>
      </c>
      <c r="F407" s="7">
        <f t="shared" si="6"/>
        <v>0</v>
      </c>
      <c r="G407" s="16">
        <v>15</v>
      </c>
      <c r="H407" s="16">
        <v>15</v>
      </c>
      <c r="I407" s="7">
        <f>H407-G407</f>
        <v>0</v>
      </c>
      <c r="J407" s="16">
        <v>0</v>
      </c>
      <c r="K407" s="16">
        <f>E407-H407-J407</f>
        <v>0</v>
      </c>
    </row>
    <row r="408" spans="1:11" x14ac:dyDescent="0.45">
      <c r="A408" s="42">
        <v>21039</v>
      </c>
      <c r="B408" s="27" t="s">
        <v>297</v>
      </c>
      <c r="C408" s="12" t="s">
        <v>9</v>
      </c>
      <c r="D408" s="10">
        <v>7</v>
      </c>
      <c r="E408" s="10">
        <v>7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45">
      <c r="A409" s="43"/>
      <c r="B409" s="56"/>
      <c r="C409" s="12" t="s">
        <v>17</v>
      </c>
      <c r="D409" s="10">
        <v>3</v>
      </c>
      <c r="E409" s="10">
        <v>3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43"/>
      <c r="B410" s="29"/>
      <c r="C410" s="12" t="s">
        <v>111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43"/>
      <c r="B411" s="29"/>
      <c r="C411" s="12" t="s">
        <v>36</v>
      </c>
      <c r="D411" s="10">
        <v>2</v>
      </c>
      <c r="E411" s="10">
        <v>2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44"/>
      <c r="B412" s="9"/>
      <c r="C412" s="12" t="s">
        <v>6</v>
      </c>
      <c r="D412" s="10">
        <v>7</v>
      </c>
      <c r="E412" s="10">
        <v>7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13">
        <v>21039</v>
      </c>
      <c r="B413" s="14" t="s">
        <v>296</v>
      </c>
      <c r="C413" s="15"/>
      <c r="D413" s="16">
        <v>20</v>
      </c>
      <c r="E413" s="16">
        <v>20</v>
      </c>
      <c r="F413" s="7">
        <f t="shared" si="6"/>
        <v>0</v>
      </c>
      <c r="G413" s="16">
        <v>17</v>
      </c>
      <c r="H413" s="16">
        <v>17</v>
      </c>
      <c r="I413" s="7">
        <f>H413-G413</f>
        <v>0</v>
      </c>
      <c r="J413" s="16">
        <v>2</v>
      </c>
      <c r="K413" s="16">
        <f>E413-H413-J413</f>
        <v>1</v>
      </c>
    </row>
    <row r="414" spans="1:11" x14ac:dyDescent="0.45">
      <c r="A414" s="8">
        <v>21040</v>
      </c>
      <c r="B414" s="27" t="s">
        <v>295</v>
      </c>
      <c r="C414" s="19" t="s">
        <v>456</v>
      </c>
      <c r="D414" s="24">
        <v>1</v>
      </c>
      <c r="E414" s="24">
        <v>1</v>
      </c>
      <c r="F414" s="24">
        <f t="shared" si="6"/>
        <v>0</v>
      </c>
      <c r="G414" s="24"/>
      <c r="H414" s="24"/>
      <c r="I414" s="24"/>
      <c r="J414" s="65"/>
      <c r="K414" s="24"/>
    </row>
    <row r="415" spans="1:11" x14ac:dyDescent="0.45">
      <c r="A415" s="69"/>
      <c r="B415" s="55"/>
      <c r="C415" s="19" t="s">
        <v>57</v>
      </c>
      <c r="D415" s="24">
        <v>11</v>
      </c>
      <c r="E415" s="24">
        <v>11</v>
      </c>
      <c r="F415" s="24">
        <f t="shared" si="6"/>
        <v>0</v>
      </c>
      <c r="G415" s="24"/>
      <c r="H415" s="24"/>
      <c r="I415" s="24"/>
      <c r="J415" s="65"/>
      <c r="K415" s="24"/>
    </row>
    <row r="416" spans="1:11" x14ac:dyDescent="0.45">
      <c r="A416" s="69"/>
      <c r="B416" s="27"/>
      <c r="C416" t="s">
        <v>113</v>
      </c>
      <c r="D416" s="24">
        <v>2</v>
      </c>
      <c r="E416" s="24">
        <v>2</v>
      </c>
      <c r="F416" s="24">
        <f t="shared" si="6"/>
        <v>0</v>
      </c>
      <c r="G416" s="24"/>
      <c r="H416" s="24"/>
      <c r="I416" s="24"/>
      <c r="J416" s="65"/>
      <c r="K416" s="24"/>
    </row>
    <row r="417" spans="1:11" x14ac:dyDescent="0.45">
      <c r="A417" s="69"/>
      <c r="B417" s="27"/>
      <c r="C417" s="68" t="s">
        <v>294</v>
      </c>
      <c r="D417" s="24">
        <v>5</v>
      </c>
      <c r="E417" s="24">
        <v>5</v>
      </c>
      <c r="F417" s="24">
        <f t="shared" si="6"/>
        <v>0</v>
      </c>
      <c r="G417" s="24"/>
      <c r="H417" s="24"/>
      <c r="I417" s="24"/>
      <c r="J417" s="65"/>
      <c r="K417" s="24"/>
    </row>
    <row r="418" spans="1:11" x14ac:dyDescent="0.45">
      <c r="A418" s="8"/>
      <c r="B418" s="27"/>
      <c r="C418" t="s">
        <v>293</v>
      </c>
      <c r="D418" s="24">
        <v>1</v>
      </c>
      <c r="E418" s="24">
        <v>1</v>
      </c>
      <c r="F418" s="24">
        <f t="shared" si="6"/>
        <v>0</v>
      </c>
      <c r="G418" s="24"/>
      <c r="H418" s="24"/>
      <c r="I418" s="24"/>
      <c r="J418" s="65"/>
      <c r="K418" s="24"/>
    </row>
    <row r="419" spans="1:11" x14ac:dyDescent="0.45">
      <c r="A419" s="8"/>
      <c r="B419" s="27"/>
      <c r="C419" s="62" t="s">
        <v>439</v>
      </c>
      <c r="D419" s="24">
        <v>1</v>
      </c>
      <c r="E419" s="24">
        <v>1</v>
      </c>
      <c r="F419" s="24">
        <f t="shared" si="6"/>
        <v>0</v>
      </c>
      <c r="G419" s="24"/>
      <c r="H419" s="24"/>
      <c r="I419" s="24"/>
      <c r="J419" s="65"/>
      <c r="K419" s="24"/>
    </row>
    <row r="420" spans="1:11" s="64" customFormat="1" x14ac:dyDescent="0.45">
      <c r="A420" s="8"/>
      <c r="B420" s="27"/>
      <c r="C420" s="19" t="s">
        <v>88</v>
      </c>
      <c r="D420" s="24">
        <v>1</v>
      </c>
      <c r="E420" s="24">
        <v>1</v>
      </c>
      <c r="F420" s="24">
        <f t="shared" si="6"/>
        <v>0</v>
      </c>
      <c r="G420" s="24"/>
      <c r="H420" s="24"/>
      <c r="I420" s="24"/>
      <c r="J420" s="65"/>
      <c r="K420" s="24"/>
    </row>
    <row r="421" spans="1:11" x14ac:dyDescent="0.45">
      <c r="A421" s="8"/>
      <c r="B421" s="27"/>
      <c r="C421" s="19" t="s">
        <v>75</v>
      </c>
      <c r="D421" s="24">
        <v>1</v>
      </c>
      <c r="E421" s="24">
        <v>1</v>
      </c>
      <c r="F421" s="24">
        <f t="shared" si="6"/>
        <v>0</v>
      </c>
      <c r="G421" s="24"/>
      <c r="H421" s="24"/>
      <c r="I421" s="24"/>
      <c r="J421" s="65"/>
      <c r="K421" s="24"/>
    </row>
    <row r="422" spans="1:11" x14ac:dyDescent="0.45">
      <c r="A422" s="8"/>
      <c r="B422" s="27"/>
      <c r="C422" s="12" t="s">
        <v>17</v>
      </c>
      <c r="D422" s="10">
        <v>84</v>
      </c>
      <c r="E422" s="10">
        <v>84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52"/>
      <c r="B423" s="48"/>
      <c r="C423" s="64" t="s">
        <v>515</v>
      </c>
      <c r="D423" s="31">
        <v>18</v>
      </c>
      <c r="E423" s="31">
        <v>19</v>
      </c>
      <c r="F423" s="31">
        <f t="shared" si="6"/>
        <v>1</v>
      </c>
      <c r="G423" s="31"/>
      <c r="H423" s="31"/>
      <c r="I423" s="65"/>
      <c r="J423" s="31"/>
      <c r="K423" s="64"/>
    </row>
    <row r="424" spans="1:11" x14ac:dyDescent="0.45">
      <c r="A424" s="8"/>
      <c r="B424" s="27"/>
      <c r="C424" s="68" t="s">
        <v>112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8"/>
      <c r="B425" s="29"/>
      <c r="C425" s="12" t="s">
        <v>111</v>
      </c>
      <c r="D425" s="10">
        <v>2</v>
      </c>
      <c r="E425" s="10">
        <v>2</v>
      </c>
      <c r="F425" s="10">
        <f t="shared" si="6"/>
        <v>0</v>
      </c>
      <c r="G425" s="10"/>
      <c r="H425" s="10"/>
      <c r="I425" s="10"/>
      <c r="J425" s="65"/>
      <c r="K425" s="10"/>
    </row>
    <row r="426" spans="1:11" x14ac:dyDescent="0.45">
      <c r="A426" s="8"/>
      <c r="B426" s="29"/>
      <c r="C426" s="68" t="s">
        <v>30</v>
      </c>
      <c r="D426" s="10">
        <v>3</v>
      </c>
      <c r="E426" s="10">
        <v>3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8"/>
      <c r="B427" s="29"/>
      <c r="C427" s="68" t="s">
        <v>292</v>
      </c>
      <c r="D427" s="10">
        <v>1</v>
      </c>
      <c r="E427" s="10">
        <v>1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69"/>
      <c r="B428" s="29"/>
      <c r="C428" s="12" t="s">
        <v>87</v>
      </c>
      <c r="D428" s="10">
        <v>3</v>
      </c>
      <c r="E428" s="10">
        <v>3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29"/>
      <c r="C429" s="12" t="s">
        <v>117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8"/>
      <c r="B430" s="29"/>
      <c r="C430" s="12" t="s">
        <v>199</v>
      </c>
      <c r="D430" s="10">
        <v>1</v>
      </c>
      <c r="E430" s="10">
        <v>1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12" t="s">
        <v>5</v>
      </c>
      <c r="D431" s="10">
        <v>2</v>
      </c>
      <c r="E431" s="10">
        <v>2</v>
      </c>
      <c r="F431" s="10">
        <f t="shared" si="6"/>
        <v>0</v>
      </c>
      <c r="G431" s="10"/>
      <c r="H431" s="10"/>
      <c r="I431" s="10"/>
      <c r="J431" s="65"/>
      <c r="K431" s="10"/>
    </row>
    <row r="432" spans="1:11" s="88" customFormat="1" x14ac:dyDescent="0.45">
      <c r="A432" s="8"/>
      <c r="B432" s="29"/>
      <c r="C432" s="12" t="s">
        <v>85</v>
      </c>
      <c r="D432" s="10">
        <v>3</v>
      </c>
      <c r="E432" s="10">
        <v>3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69"/>
      <c r="B433" s="29"/>
      <c r="C433" s="12" t="s">
        <v>43</v>
      </c>
      <c r="D433" s="10">
        <v>19</v>
      </c>
      <c r="E433" s="10">
        <v>19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9"/>
      <c r="C434" s="12" t="s">
        <v>291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3">
        <v>21040</v>
      </c>
      <c r="B435" s="40" t="s">
        <v>290</v>
      </c>
      <c r="C435" s="41"/>
      <c r="D435" s="7">
        <v>162</v>
      </c>
      <c r="E435" s="7">
        <v>163</v>
      </c>
      <c r="F435" s="16">
        <f t="shared" si="6"/>
        <v>1</v>
      </c>
      <c r="G435" s="7">
        <v>128</v>
      </c>
      <c r="H435" s="7">
        <v>129</v>
      </c>
      <c r="I435" s="7">
        <f>H435-G435</f>
        <v>1</v>
      </c>
      <c r="J435" s="16">
        <v>17</v>
      </c>
      <c r="K435" s="16">
        <f>E435-H435-J435</f>
        <v>17</v>
      </c>
    </row>
    <row r="436" spans="1:11" x14ac:dyDescent="0.45">
      <c r="A436" s="52">
        <v>21041</v>
      </c>
      <c r="B436" s="27" t="s">
        <v>289</v>
      </c>
      <c r="C436" s="20" t="s">
        <v>75</v>
      </c>
      <c r="D436" s="24">
        <v>1</v>
      </c>
      <c r="E436" s="24">
        <v>1</v>
      </c>
      <c r="F436" s="24">
        <f t="shared" si="6"/>
        <v>0</v>
      </c>
      <c r="G436" s="24"/>
      <c r="H436" s="24"/>
      <c r="I436" s="24"/>
      <c r="J436" s="65"/>
      <c r="K436" s="24"/>
    </row>
    <row r="437" spans="1:11" x14ac:dyDescent="0.45">
      <c r="A437" s="52"/>
      <c r="B437" s="32"/>
      <c r="C437" s="12" t="s">
        <v>17</v>
      </c>
      <c r="D437" s="24">
        <v>5</v>
      </c>
      <c r="E437" s="24">
        <v>5</v>
      </c>
      <c r="F437" s="24">
        <f t="shared" si="6"/>
        <v>0</v>
      </c>
      <c r="G437" s="24"/>
      <c r="H437" s="24"/>
      <c r="I437" s="24"/>
      <c r="J437" s="65"/>
      <c r="K437" s="24"/>
    </row>
    <row r="438" spans="1:11" x14ac:dyDescent="0.45">
      <c r="A438" s="67"/>
      <c r="B438" s="20"/>
      <c r="C438" s="48" t="s">
        <v>256</v>
      </c>
      <c r="D438" s="24">
        <v>11</v>
      </c>
      <c r="E438" s="24">
        <v>11</v>
      </c>
      <c r="F438" s="24">
        <f t="shared" si="6"/>
        <v>0</v>
      </c>
      <c r="G438" s="24"/>
      <c r="H438" s="24"/>
      <c r="I438" s="24"/>
      <c r="J438" s="65"/>
      <c r="K438" s="24"/>
    </row>
    <row r="439" spans="1:11" x14ac:dyDescent="0.45">
      <c r="A439" s="67"/>
      <c r="B439" s="20"/>
      <c r="C439" s="48" t="s">
        <v>494</v>
      </c>
      <c r="D439" s="24">
        <v>4</v>
      </c>
      <c r="E439" s="24">
        <v>4</v>
      </c>
      <c r="F439" s="24">
        <f t="shared" si="6"/>
        <v>0</v>
      </c>
      <c r="G439" s="24"/>
      <c r="H439" s="24"/>
      <c r="I439" s="24"/>
      <c r="J439" s="65"/>
      <c r="K439" s="24"/>
    </row>
    <row r="440" spans="1:11" x14ac:dyDescent="0.45">
      <c r="A440" s="52"/>
      <c r="B440" s="20"/>
      <c r="C440" s="20" t="s">
        <v>30</v>
      </c>
      <c r="D440" s="24">
        <v>21</v>
      </c>
      <c r="E440" s="24">
        <v>21</v>
      </c>
      <c r="F440" s="24">
        <f t="shared" si="6"/>
        <v>0</v>
      </c>
      <c r="G440" s="24"/>
      <c r="H440" s="24"/>
      <c r="I440" s="24"/>
      <c r="J440" s="65"/>
      <c r="K440" s="24"/>
    </row>
    <row r="441" spans="1:11" x14ac:dyDescent="0.45">
      <c r="A441" s="67"/>
      <c r="B441" s="29"/>
      <c r="C441" s="20" t="s">
        <v>244</v>
      </c>
      <c r="D441" s="24">
        <v>1</v>
      </c>
      <c r="E441" s="24">
        <v>1</v>
      </c>
      <c r="F441" s="24">
        <f t="shared" si="6"/>
        <v>0</v>
      </c>
      <c r="G441" s="24"/>
      <c r="H441" s="24"/>
      <c r="I441" s="24"/>
      <c r="J441" s="65"/>
      <c r="K441" s="24"/>
    </row>
    <row r="442" spans="1:11" x14ac:dyDescent="0.45">
      <c r="A442" s="52"/>
      <c r="B442" s="29"/>
      <c r="C442" s="20" t="s">
        <v>126</v>
      </c>
      <c r="D442" s="24">
        <v>4</v>
      </c>
      <c r="E442" s="24">
        <v>4</v>
      </c>
      <c r="F442" s="24">
        <f t="shared" si="6"/>
        <v>0</v>
      </c>
      <c r="G442" s="24"/>
      <c r="H442" s="24"/>
      <c r="I442" s="24"/>
      <c r="J442" s="65"/>
      <c r="K442" s="24"/>
    </row>
    <row r="443" spans="1:11" x14ac:dyDescent="0.45">
      <c r="A443" s="52"/>
      <c r="B443" s="9"/>
      <c r="C443" s="20" t="s">
        <v>79</v>
      </c>
      <c r="D443" s="24">
        <v>3</v>
      </c>
      <c r="E443" s="24">
        <v>3</v>
      </c>
      <c r="F443" s="24">
        <f t="shared" si="6"/>
        <v>0</v>
      </c>
      <c r="G443" s="24"/>
      <c r="H443" s="24"/>
      <c r="I443" s="24"/>
      <c r="J443" s="65"/>
      <c r="K443" s="24"/>
    </row>
    <row r="444" spans="1:11" x14ac:dyDescent="0.45">
      <c r="A444" s="52"/>
      <c r="B444" s="34"/>
      <c r="C444" s="20" t="s">
        <v>520</v>
      </c>
      <c r="D444" s="24">
        <v>1</v>
      </c>
      <c r="E444" s="24">
        <v>1</v>
      </c>
      <c r="F444" s="24">
        <f t="shared" si="6"/>
        <v>0</v>
      </c>
      <c r="G444" s="24"/>
      <c r="H444" s="24"/>
      <c r="I444" s="24"/>
      <c r="J444" s="65"/>
      <c r="K444" s="24"/>
    </row>
    <row r="445" spans="1:11" x14ac:dyDescent="0.45">
      <c r="A445" s="13">
        <v>21041</v>
      </c>
      <c r="B445" s="14" t="s">
        <v>288</v>
      </c>
      <c r="C445" s="15"/>
      <c r="D445" s="16">
        <v>51</v>
      </c>
      <c r="E445" s="16">
        <v>51</v>
      </c>
      <c r="F445" s="7">
        <f t="shared" si="6"/>
        <v>0</v>
      </c>
      <c r="G445" s="16">
        <v>43</v>
      </c>
      <c r="H445" s="16">
        <v>43</v>
      </c>
      <c r="I445" s="7">
        <f>H445-G445</f>
        <v>0</v>
      </c>
      <c r="J445" s="16">
        <v>6</v>
      </c>
      <c r="K445" s="16">
        <f>E445-H445-J445</f>
        <v>2</v>
      </c>
    </row>
    <row r="446" spans="1:11" s="64" customFormat="1" x14ac:dyDescent="0.45">
      <c r="A446" s="69">
        <v>21042</v>
      </c>
      <c r="B446" s="27" t="s">
        <v>287</v>
      </c>
      <c r="C446" s="12" t="s">
        <v>14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s="64" customFormat="1" x14ac:dyDescent="0.45">
      <c r="A447" s="69"/>
      <c r="B447" s="60"/>
      <c r="C447" s="68" t="s">
        <v>17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s="88" customFormat="1" x14ac:dyDescent="0.45">
      <c r="A448" s="69"/>
      <c r="B448" s="60"/>
      <c r="C448" s="48" t="s">
        <v>494</v>
      </c>
      <c r="D448" s="10">
        <v>3</v>
      </c>
      <c r="E448" s="10">
        <v>3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67"/>
      <c r="B449" s="60"/>
      <c r="C449" s="64" t="s">
        <v>520</v>
      </c>
      <c r="D449" s="24">
        <v>4</v>
      </c>
      <c r="E449" s="24">
        <v>4</v>
      </c>
      <c r="F449" s="24">
        <f t="shared" si="6"/>
        <v>0</v>
      </c>
      <c r="G449" s="24"/>
      <c r="H449" s="24"/>
      <c r="I449" s="24"/>
      <c r="J449" s="65"/>
      <c r="K449" s="24"/>
    </row>
    <row r="450" spans="1:11" x14ac:dyDescent="0.45">
      <c r="A450" s="8"/>
      <c r="B450" s="9"/>
      <c r="C450" s="12" t="s">
        <v>286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13">
        <v>21042</v>
      </c>
      <c r="B451" s="14" t="s">
        <v>285</v>
      </c>
      <c r="C451" s="15"/>
      <c r="D451" s="16">
        <v>10</v>
      </c>
      <c r="E451" s="16">
        <v>10</v>
      </c>
      <c r="F451" s="7">
        <f t="shared" si="6"/>
        <v>0</v>
      </c>
      <c r="G451" s="16">
        <v>5</v>
      </c>
      <c r="H451" s="16">
        <v>5</v>
      </c>
      <c r="I451" s="7">
        <f>H451-G451</f>
        <v>0</v>
      </c>
      <c r="J451" s="16">
        <v>0</v>
      </c>
      <c r="K451" s="16">
        <f>E451-H451-J451</f>
        <v>5</v>
      </c>
    </row>
    <row r="452" spans="1:11" x14ac:dyDescent="0.45">
      <c r="A452" s="69">
        <v>59011</v>
      </c>
      <c r="B452" s="27" t="s">
        <v>606</v>
      </c>
      <c r="C452" s="12" t="s">
        <v>520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13">
        <v>59011</v>
      </c>
      <c r="B453" s="14" t="s">
        <v>607</v>
      </c>
      <c r="C453" s="15"/>
      <c r="D453" s="16">
        <v>1</v>
      </c>
      <c r="E453" s="16">
        <v>1</v>
      </c>
      <c r="F453" s="7">
        <f t="shared" si="6"/>
        <v>0</v>
      </c>
      <c r="G453" s="16">
        <v>0</v>
      </c>
      <c r="H453" s="16">
        <v>0</v>
      </c>
      <c r="I453" s="7">
        <f>H453-G453</f>
        <v>0</v>
      </c>
      <c r="J453" s="16">
        <v>0</v>
      </c>
      <c r="K453" s="16">
        <f>E453-H453-J453</f>
        <v>1</v>
      </c>
    </row>
    <row r="454" spans="1:11" x14ac:dyDescent="0.45">
      <c r="A454" s="69">
        <v>30047</v>
      </c>
      <c r="B454" s="27" t="s">
        <v>550</v>
      </c>
      <c r="C454" s="12" t="s">
        <v>479</v>
      </c>
      <c r="D454" s="10">
        <v>1</v>
      </c>
      <c r="E454" s="10">
        <v>1</v>
      </c>
      <c r="F454" s="10">
        <f t="shared" ref="F454:F517" si="7">E454-D454</f>
        <v>0</v>
      </c>
      <c r="G454" s="10"/>
      <c r="H454" s="10"/>
      <c r="I454" s="10"/>
      <c r="J454" s="65"/>
      <c r="K454" s="10"/>
    </row>
    <row r="455" spans="1:11" x14ac:dyDescent="0.45">
      <c r="A455" s="13">
        <v>30047</v>
      </c>
      <c r="B455" s="14" t="s">
        <v>551</v>
      </c>
      <c r="C455" s="15"/>
      <c r="D455" s="16">
        <v>1</v>
      </c>
      <c r="E455" s="16">
        <v>1</v>
      </c>
      <c r="F455" s="7">
        <f t="shared" si="7"/>
        <v>0</v>
      </c>
      <c r="G455" s="16">
        <v>1</v>
      </c>
      <c r="H455" s="16">
        <v>1</v>
      </c>
      <c r="I455" s="7">
        <f>H455-G455</f>
        <v>0</v>
      </c>
      <c r="J455" s="16">
        <v>0</v>
      </c>
      <c r="K455" s="16">
        <f>E455-H455-J455</f>
        <v>0</v>
      </c>
    </row>
    <row r="456" spans="1:11" x14ac:dyDescent="0.45">
      <c r="A456" s="69">
        <v>21043</v>
      </c>
      <c r="B456" s="68" t="s">
        <v>284</v>
      </c>
      <c r="C456" s="68" t="s">
        <v>80</v>
      </c>
      <c r="D456" s="11">
        <v>1</v>
      </c>
      <c r="E456" s="11">
        <v>1</v>
      </c>
      <c r="F456" s="11">
        <f t="shared" si="7"/>
        <v>0</v>
      </c>
      <c r="G456" s="11"/>
      <c r="H456" s="11"/>
      <c r="I456" s="11"/>
      <c r="J456" s="65"/>
      <c r="K456" s="11"/>
    </row>
    <row r="457" spans="1:11" x14ac:dyDescent="0.45">
      <c r="A457" s="76">
        <v>21043</v>
      </c>
      <c r="B457" s="21" t="s">
        <v>283</v>
      </c>
      <c r="C457" s="22"/>
      <c r="D457" s="16">
        <v>1</v>
      </c>
      <c r="E457" s="16">
        <v>1</v>
      </c>
      <c r="F457" s="7">
        <f t="shared" si="7"/>
        <v>0</v>
      </c>
      <c r="G457" s="16">
        <v>1</v>
      </c>
      <c r="H457" s="16">
        <v>1</v>
      </c>
      <c r="I457" s="7">
        <f>H457-G457</f>
        <v>0</v>
      </c>
      <c r="J457" s="16">
        <v>0</v>
      </c>
      <c r="K457" s="16">
        <f>E457-H457-J457</f>
        <v>0</v>
      </c>
    </row>
    <row r="458" spans="1:11" x14ac:dyDescent="0.45">
      <c r="A458" s="8">
        <v>10028</v>
      </c>
      <c r="B458" s="25" t="s">
        <v>282</v>
      </c>
      <c r="C458" s="20" t="s">
        <v>6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77">
        <v>10028</v>
      </c>
      <c r="B459" s="21" t="s">
        <v>281</v>
      </c>
      <c r="C459" s="22"/>
      <c r="D459" s="16">
        <v>1</v>
      </c>
      <c r="E459" s="16">
        <v>1</v>
      </c>
      <c r="F459" s="7">
        <f t="shared" si="7"/>
        <v>0</v>
      </c>
      <c r="G459" s="16">
        <v>1</v>
      </c>
      <c r="H459" s="16">
        <v>1</v>
      </c>
      <c r="I459" s="7">
        <f>H459-G459</f>
        <v>0</v>
      </c>
      <c r="J459" s="16">
        <v>0</v>
      </c>
      <c r="K459" s="16">
        <f>E459-H459-J459</f>
        <v>0</v>
      </c>
    </row>
    <row r="460" spans="1:11" x14ac:dyDescent="0.45">
      <c r="A460" s="8">
        <v>84021</v>
      </c>
      <c r="B460" s="68" t="s">
        <v>280</v>
      </c>
      <c r="C460" t="s">
        <v>30</v>
      </c>
      <c r="D460" s="39">
        <v>1</v>
      </c>
      <c r="E460" s="39">
        <v>1</v>
      </c>
      <c r="F460" s="39">
        <f t="shared" si="7"/>
        <v>0</v>
      </c>
      <c r="G460" s="39"/>
      <c r="H460" s="39"/>
      <c r="I460" s="39"/>
      <c r="J460" s="65"/>
      <c r="K460" s="39"/>
    </row>
    <row r="461" spans="1:11" x14ac:dyDescent="0.45">
      <c r="A461" s="47">
        <v>84021</v>
      </c>
      <c r="B461" s="21" t="s">
        <v>279</v>
      </c>
      <c r="C461" s="22"/>
      <c r="D461" s="17">
        <v>1</v>
      </c>
      <c r="E461" s="17">
        <v>1</v>
      </c>
      <c r="F461" s="7">
        <f t="shared" si="7"/>
        <v>0</v>
      </c>
      <c r="G461" s="17">
        <v>1</v>
      </c>
      <c r="H461" s="17">
        <v>1</v>
      </c>
      <c r="I461" s="7">
        <f>H461-G461</f>
        <v>0</v>
      </c>
      <c r="J461" s="16">
        <v>0</v>
      </c>
      <c r="K461" s="16">
        <f>E461-H461-J461</f>
        <v>0</v>
      </c>
    </row>
    <row r="462" spans="1:11" x14ac:dyDescent="0.45">
      <c r="A462" s="8">
        <v>18083</v>
      </c>
      <c r="B462" s="25" t="s">
        <v>278</v>
      </c>
      <c r="C462" s="68" t="s">
        <v>30</v>
      </c>
      <c r="D462" s="46">
        <v>1</v>
      </c>
      <c r="E462" s="46">
        <v>1</v>
      </c>
      <c r="F462" s="46">
        <f t="shared" si="7"/>
        <v>0</v>
      </c>
      <c r="G462" s="46"/>
      <c r="H462" s="46"/>
      <c r="I462" s="46"/>
      <c r="J462" s="65"/>
      <c r="K462" s="46"/>
    </row>
    <row r="463" spans="1:11" x14ac:dyDescent="0.45">
      <c r="A463" s="45"/>
      <c r="B463" s="48"/>
      <c r="C463" s="20" t="s">
        <v>79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47">
        <v>18083</v>
      </c>
      <c r="B464" s="21" t="s">
        <v>277</v>
      </c>
      <c r="C464" s="22"/>
      <c r="D464" s="16">
        <v>2</v>
      </c>
      <c r="E464" s="16">
        <v>2</v>
      </c>
      <c r="F464" s="7">
        <f t="shared" si="7"/>
        <v>0</v>
      </c>
      <c r="G464" s="16">
        <v>2</v>
      </c>
      <c r="H464" s="16">
        <v>2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48025</v>
      </c>
      <c r="B465" s="68" t="s">
        <v>276</v>
      </c>
      <c r="C465" s="20" t="s">
        <v>17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48025</v>
      </c>
      <c r="B466" s="21" t="s">
        <v>275</v>
      </c>
      <c r="C466" s="22"/>
      <c r="D466" s="16">
        <v>1</v>
      </c>
      <c r="E466" s="16">
        <v>1</v>
      </c>
      <c r="F466" s="7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s="88" customFormat="1" x14ac:dyDescent="0.45">
      <c r="A467" s="18">
        <v>21044</v>
      </c>
      <c r="B467" s="25" t="s">
        <v>274</v>
      </c>
      <c r="C467" s="68" t="s">
        <v>273</v>
      </c>
      <c r="D467" s="31">
        <v>1</v>
      </c>
      <c r="E467" s="31">
        <v>1</v>
      </c>
      <c r="F467" s="31">
        <f t="shared" si="7"/>
        <v>0</v>
      </c>
      <c r="G467" s="31"/>
      <c r="H467" s="31"/>
      <c r="I467" s="31"/>
      <c r="J467" s="65"/>
      <c r="K467" s="31"/>
    </row>
    <row r="468" spans="1:11" x14ac:dyDescent="0.45">
      <c r="A468" s="18"/>
      <c r="B468" s="48"/>
      <c r="C468" s="20" t="s">
        <v>9</v>
      </c>
      <c r="D468" s="10">
        <v>3</v>
      </c>
      <c r="E468" s="10">
        <v>3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8"/>
      <c r="B469" s="48"/>
      <c r="C469" s="20" t="s">
        <v>6</v>
      </c>
      <c r="D469" s="10">
        <v>1</v>
      </c>
      <c r="E469" s="10">
        <v>1</v>
      </c>
      <c r="F469" s="84">
        <f t="shared" si="7"/>
        <v>0</v>
      </c>
      <c r="G469" s="10"/>
      <c r="H469" s="10"/>
      <c r="I469" s="84"/>
      <c r="J469" s="65"/>
      <c r="K469" s="10"/>
    </row>
    <row r="470" spans="1:11" x14ac:dyDescent="0.45">
      <c r="A470" s="17">
        <v>21044</v>
      </c>
      <c r="B470" s="21" t="s">
        <v>272</v>
      </c>
      <c r="C470" s="22"/>
      <c r="D470" s="16">
        <v>5</v>
      </c>
      <c r="E470" s="16">
        <v>5</v>
      </c>
      <c r="F470" s="7">
        <f t="shared" si="7"/>
        <v>0</v>
      </c>
      <c r="G470" s="16">
        <v>2</v>
      </c>
      <c r="H470" s="16">
        <v>3</v>
      </c>
      <c r="I470" s="7">
        <f>H470-G470</f>
        <v>1</v>
      </c>
      <c r="J470" s="16">
        <v>0</v>
      </c>
      <c r="K470" s="16">
        <f>E470-H470-J470</f>
        <v>2</v>
      </c>
    </row>
    <row r="471" spans="1:11" x14ac:dyDescent="0.45">
      <c r="A471" s="18">
        <v>21045</v>
      </c>
      <c r="B471" s="25" t="s">
        <v>271</v>
      </c>
      <c r="C471" s="68" t="s">
        <v>17</v>
      </c>
      <c r="D471" s="31">
        <v>2</v>
      </c>
      <c r="E471" s="31">
        <v>2</v>
      </c>
      <c r="F471" s="31">
        <f t="shared" si="7"/>
        <v>0</v>
      </c>
      <c r="G471" s="31"/>
      <c r="H471" s="31"/>
      <c r="I471" s="31"/>
      <c r="J471" s="65"/>
      <c r="K471" s="31"/>
    </row>
    <row r="472" spans="1:11" x14ac:dyDescent="0.45">
      <c r="A472" s="18"/>
      <c r="B472" s="48"/>
      <c r="C472" t="s">
        <v>515</v>
      </c>
      <c r="D472" s="31">
        <v>2</v>
      </c>
      <c r="E472" s="31">
        <v>2</v>
      </c>
      <c r="F472" s="31">
        <f t="shared" si="7"/>
        <v>0</v>
      </c>
      <c r="G472" s="31"/>
      <c r="H472" s="31"/>
      <c r="I472" s="31"/>
      <c r="J472" s="65"/>
      <c r="K472" s="31"/>
    </row>
    <row r="473" spans="1:11" s="64" customFormat="1" x14ac:dyDescent="0.45">
      <c r="A473" s="18"/>
      <c r="B473" s="48"/>
      <c r="C473" s="20" t="s">
        <v>87</v>
      </c>
      <c r="D473" s="10">
        <v>1</v>
      </c>
      <c r="E473" s="10">
        <v>1</v>
      </c>
      <c r="F473" s="31">
        <f t="shared" si="7"/>
        <v>0</v>
      </c>
      <c r="G473" s="10"/>
      <c r="H473" s="10"/>
      <c r="I473" s="10"/>
      <c r="J473" s="65"/>
      <c r="K473" s="10"/>
    </row>
    <row r="474" spans="1:11" s="88" customFormat="1" x14ac:dyDescent="0.45">
      <c r="A474" s="17">
        <v>21045</v>
      </c>
      <c r="B474" s="21" t="s">
        <v>270</v>
      </c>
      <c r="C474" s="22"/>
      <c r="D474" s="16">
        <v>5</v>
      </c>
      <c r="E474" s="16">
        <v>5</v>
      </c>
      <c r="F474" s="7">
        <f t="shared" si="7"/>
        <v>0</v>
      </c>
      <c r="G474" s="16">
        <v>2</v>
      </c>
      <c r="H474" s="16">
        <v>2</v>
      </c>
      <c r="I474" s="7">
        <f>H474-G474</f>
        <v>0</v>
      </c>
      <c r="J474" s="16">
        <v>0</v>
      </c>
      <c r="K474" s="16">
        <f>E474-H474-J474</f>
        <v>3</v>
      </c>
    </row>
    <row r="475" spans="1:11" x14ac:dyDescent="0.45">
      <c r="A475" s="18">
        <v>21046</v>
      </c>
      <c r="B475" s="68" t="s">
        <v>269</v>
      </c>
      <c r="C475" s="68" t="s">
        <v>17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18"/>
      <c r="B476" s="68"/>
      <c r="C476" s="68" t="s">
        <v>494</v>
      </c>
      <c r="D476" s="10">
        <v>10</v>
      </c>
      <c r="E476" s="10">
        <v>10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18"/>
      <c r="B477" s="48"/>
      <c r="C477" s="48" t="s">
        <v>568</v>
      </c>
      <c r="D477" s="24">
        <v>2</v>
      </c>
      <c r="E477" s="24">
        <v>2</v>
      </c>
      <c r="F477" s="94">
        <f t="shared" si="7"/>
        <v>0</v>
      </c>
      <c r="G477" s="24"/>
      <c r="H477" s="24"/>
      <c r="I477" s="94"/>
      <c r="J477" s="65"/>
      <c r="K477" s="24"/>
    </row>
    <row r="478" spans="1:11" x14ac:dyDescent="0.45">
      <c r="A478" s="77">
        <v>21046</v>
      </c>
      <c r="B478" s="21" t="s">
        <v>268</v>
      </c>
      <c r="C478" s="22"/>
      <c r="D478" s="16">
        <v>13</v>
      </c>
      <c r="E478" s="16">
        <v>13</v>
      </c>
      <c r="F478" s="7">
        <f t="shared" si="7"/>
        <v>0</v>
      </c>
      <c r="G478" s="16">
        <v>2</v>
      </c>
      <c r="H478" s="16">
        <v>2</v>
      </c>
      <c r="I478" s="7">
        <f>H478-G478</f>
        <v>0</v>
      </c>
      <c r="J478" s="16">
        <v>0</v>
      </c>
      <c r="K478" s="16">
        <f>E478-H478-J478</f>
        <v>11</v>
      </c>
    </row>
    <row r="479" spans="1:11" x14ac:dyDescent="0.45">
      <c r="A479" s="18">
        <v>71029</v>
      </c>
      <c r="B479" s="68" t="s">
        <v>518</v>
      </c>
      <c r="C479" s="68" t="s">
        <v>148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77">
        <v>71029</v>
      </c>
      <c r="B480" s="21" t="s">
        <v>519</v>
      </c>
      <c r="C480" s="22"/>
      <c r="D480" s="16">
        <v>1</v>
      </c>
      <c r="E480" s="16">
        <v>1</v>
      </c>
      <c r="F480" s="7">
        <f t="shared" si="7"/>
        <v>0</v>
      </c>
      <c r="G480" s="16">
        <v>1</v>
      </c>
      <c r="H480" s="16">
        <v>1</v>
      </c>
      <c r="I480" s="7">
        <f>H480-G480</f>
        <v>0</v>
      </c>
      <c r="J480" s="16">
        <v>0</v>
      </c>
      <c r="K480" s="16">
        <f>E480-H480-J480</f>
        <v>0</v>
      </c>
    </row>
    <row r="481" spans="1:11" x14ac:dyDescent="0.45">
      <c r="A481" s="8">
        <v>68022</v>
      </c>
      <c r="B481" s="68" t="s">
        <v>267</v>
      </c>
      <c r="C481" s="68" t="s">
        <v>17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6">
        <v>68022</v>
      </c>
      <c r="B482" s="21" t="s">
        <v>266</v>
      </c>
      <c r="C482" s="22"/>
      <c r="D482" s="16">
        <v>1</v>
      </c>
      <c r="E482" s="16">
        <v>1</v>
      </c>
      <c r="F482" s="7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30055</v>
      </c>
      <c r="B483" s="25" t="s">
        <v>265</v>
      </c>
      <c r="C483" s="20" t="s">
        <v>43</v>
      </c>
      <c r="D483" s="10">
        <v>1</v>
      </c>
      <c r="E483" s="10">
        <v>1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45">
      <c r="A484" s="79">
        <v>30055</v>
      </c>
      <c r="B484" s="40" t="s">
        <v>264</v>
      </c>
      <c r="C484" s="41"/>
      <c r="D484" s="16">
        <v>1</v>
      </c>
      <c r="E484" s="16">
        <v>1</v>
      </c>
      <c r="F484" s="7">
        <f t="shared" si="7"/>
        <v>0</v>
      </c>
      <c r="G484" s="16">
        <v>1</v>
      </c>
      <c r="H484" s="16">
        <v>1</v>
      </c>
      <c r="I484" s="7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8">
        <v>21047</v>
      </c>
      <c r="B485" s="27" t="s">
        <v>263</v>
      </c>
      <c r="C485" s="12" t="s">
        <v>27</v>
      </c>
      <c r="D485" s="10">
        <v>2</v>
      </c>
      <c r="E485" s="10">
        <v>2</v>
      </c>
      <c r="F485" s="10">
        <f t="shared" si="7"/>
        <v>0</v>
      </c>
      <c r="G485" s="10"/>
      <c r="H485" s="10"/>
      <c r="I485" s="10"/>
      <c r="J485" s="65"/>
      <c r="K485" s="10"/>
    </row>
    <row r="486" spans="1:11" s="64" customFormat="1" x14ac:dyDescent="0.45">
      <c r="A486" s="8"/>
      <c r="B486" s="55"/>
      <c r="C486" s="68" t="s">
        <v>18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69"/>
      <c r="B487" s="29"/>
      <c r="C487" s="12" t="s">
        <v>17</v>
      </c>
      <c r="D487" s="10">
        <v>9</v>
      </c>
      <c r="E487" s="10">
        <v>9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8"/>
      <c r="B488" s="29"/>
      <c r="C488" s="12" t="s">
        <v>262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45">
      <c r="A489" s="69"/>
      <c r="B489" s="9"/>
      <c r="C489" s="68" t="s">
        <v>261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9"/>
      <c r="C490" s="20" t="s">
        <v>260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34"/>
      <c r="C491" s="68" t="s">
        <v>259</v>
      </c>
      <c r="D491" s="10">
        <v>1</v>
      </c>
      <c r="E491" s="10">
        <v>1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13">
        <v>21047</v>
      </c>
      <c r="B492" s="14" t="s">
        <v>258</v>
      </c>
      <c r="C492" s="15"/>
      <c r="D492" s="16">
        <v>16</v>
      </c>
      <c r="E492" s="16">
        <v>16</v>
      </c>
      <c r="F492" s="7">
        <f t="shared" si="7"/>
        <v>0</v>
      </c>
      <c r="G492" s="16">
        <v>14</v>
      </c>
      <c r="H492" s="16">
        <v>14</v>
      </c>
      <c r="I492" s="7">
        <f>H492-G492</f>
        <v>0</v>
      </c>
      <c r="J492" s="16">
        <v>2</v>
      </c>
      <c r="K492" s="16">
        <f>E492-H492-J492</f>
        <v>0</v>
      </c>
    </row>
    <row r="493" spans="1:11" x14ac:dyDescent="0.45">
      <c r="A493" s="18">
        <v>21048</v>
      </c>
      <c r="B493" s="25" t="s">
        <v>257</v>
      </c>
      <c r="C493" s="20" t="s">
        <v>17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8"/>
      <c r="B494" s="48"/>
      <c r="C494" s="68" t="s">
        <v>256</v>
      </c>
      <c r="D494" s="10">
        <v>2</v>
      </c>
      <c r="E494" s="10">
        <v>2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45">
      <c r="A495" s="18"/>
      <c r="B495" s="48"/>
      <c r="C495" s="12" t="s">
        <v>30</v>
      </c>
      <c r="D495" s="10">
        <v>2</v>
      </c>
      <c r="E495" s="10">
        <v>2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18"/>
      <c r="B496" s="48"/>
      <c r="C496" t="s">
        <v>520</v>
      </c>
      <c r="D496" s="10">
        <v>1</v>
      </c>
      <c r="E496" s="10">
        <v>1</v>
      </c>
      <c r="F496" s="84">
        <f t="shared" si="7"/>
        <v>0</v>
      </c>
      <c r="G496" s="10"/>
      <c r="H496" s="10"/>
      <c r="I496" s="84"/>
      <c r="J496" s="65"/>
      <c r="K496" s="10"/>
    </row>
    <row r="497" spans="1:11" x14ac:dyDescent="0.45">
      <c r="A497" s="17">
        <v>21048</v>
      </c>
      <c r="B497" s="21" t="s">
        <v>255</v>
      </c>
      <c r="C497" s="22"/>
      <c r="D497" s="16">
        <v>6</v>
      </c>
      <c r="E497" s="16">
        <v>6</v>
      </c>
      <c r="F497" s="7">
        <f t="shared" si="7"/>
        <v>0</v>
      </c>
      <c r="G497" s="16">
        <v>5</v>
      </c>
      <c r="H497" s="16">
        <v>5</v>
      </c>
      <c r="I497" s="7">
        <f>H497-G497</f>
        <v>0</v>
      </c>
      <c r="J497" s="16">
        <v>0</v>
      </c>
      <c r="K497" s="16">
        <f>E497-H497-J497</f>
        <v>1</v>
      </c>
    </row>
    <row r="498" spans="1:11" x14ac:dyDescent="0.45">
      <c r="A498" s="8">
        <v>21049</v>
      </c>
      <c r="B498" s="25" t="s">
        <v>564</v>
      </c>
      <c r="C498" s="20" t="s">
        <v>494</v>
      </c>
      <c r="D498" s="10">
        <v>5</v>
      </c>
      <c r="E498" s="10">
        <v>5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79">
        <v>21049</v>
      </c>
      <c r="B499" s="40" t="s">
        <v>565</v>
      </c>
      <c r="C499" s="41"/>
      <c r="D499" s="16">
        <v>5</v>
      </c>
      <c r="E499" s="16">
        <v>5</v>
      </c>
      <c r="F499" s="7">
        <f t="shared" si="7"/>
        <v>0</v>
      </c>
      <c r="G499" s="16">
        <v>3</v>
      </c>
      <c r="H499" s="16">
        <v>3</v>
      </c>
      <c r="I499" s="7">
        <f>H499-G499</f>
        <v>0</v>
      </c>
      <c r="J499" s="16">
        <v>0</v>
      </c>
      <c r="K499" s="16">
        <f>E499-H499-J499</f>
        <v>2</v>
      </c>
    </row>
    <row r="500" spans="1:11" x14ac:dyDescent="0.45">
      <c r="A500" s="8">
        <v>21050</v>
      </c>
      <c r="B500" s="20" t="s">
        <v>254</v>
      </c>
      <c r="C500" s="68" t="s">
        <v>253</v>
      </c>
      <c r="D500" s="31">
        <v>1</v>
      </c>
      <c r="E500" s="31">
        <v>1</v>
      </c>
      <c r="F500" s="31">
        <f t="shared" si="7"/>
        <v>0</v>
      </c>
      <c r="G500" s="31"/>
      <c r="H500" s="31"/>
      <c r="I500" s="31"/>
      <c r="J500" s="65"/>
      <c r="K500" s="31"/>
    </row>
    <row r="501" spans="1:11" x14ac:dyDescent="0.45">
      <c r="A501" s="8"/>
      <c r="B501" s="32"/>
      <c r="C501" s="68" t="s">
        <v>89</v>
      </c>
      <c r="D501" s="31">
        <v>1</v>
      </c>
      <c r="E501" s="31">
        <v>1</v>
      </c>
      <c r="F501" s="31">
        <f t="shared" si="7"/>
        <v>0</v>
      </c>
      <c r="G501" s="31"/>
      <c r="H501" s="31"/>
      <c r="I501" s="31"/>
      <c r="J501" s="65"/>
      <c r="K501" s="31"/>
    </row>
    <row r="502" spans="1:11" x14ac:dyDescent="0.45">
      <c r="A502" s="69"/>
      <c r="B502" s="19"/>
      <c r="C502" s="32" t="s">
        <v>17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0"/>
      <c r="C503" s="32" t="s">
        <v>166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13">
        <v>21050</v>
      </c>
      <c r="B504" s="21" t="s">
        <v>252</v>
      </c>
      <c r="C504" s="22"/>
      <c r="D504" s="16">
        <v>5</v>
      </c>
      <c r="E504" s="16">
        <v>5</v>
      </c>
      <c r="F504" s="7">
        <f t="shared" si="7"/>
        <v>0</v>
      </c>
      <c r="G504" s="16">
        <v>5</v>
      </c>
      <c r="H504" s="16">
        <v>5</v>
      </c>
      <c r="I504" s="7">
        <f>H504-G504</f>
        <v>0</v>
      </c>
      <c r="J504" s="16">
        <v>0</v>
      </c>
      <c r="K504" s="16">
        <f>E504-H504-J504</f>
        <v>0</v>
      </c>
    </row>
    <row r="505" spans="1:11" x14ac:dyDescent="0.45">
      <c r="A505" s="8">
        <v>21051</v>
      </c>
      <c r="B505" s="27" t="s">
        <v>251</v>
      </c>
      <c r="C505" s="12" t="s">
        <v>75</v>
      </c>
      <c r="D505" s="10">
        <v>3</v>
      </c>
      <c r="E505" s="10">
        <v>3</v>
      </c>
      <c r="F505" s="10">
        <f t="shared" si="7"/>
        <v>0</v>
      </c>
      <c r="G505" s="10"/>
      <c r="H505" s="10"/>
      <c r="I505" s="10"/>
      <c r="J505" s="65"/>
      <c r="K505" s="10"/>
    </row>
    <row r="506" spans="1:11" s="99" customFormat="1" x14ac:dyDescent="0.45">
      <c r="A506" s="8"/>
      <c r="B506" s="56"/>
      <c r="C506" s="12" t="s">
        <v>17</v>
      </c>
      <c r="D506" s="10">
        <v>38</v>
      </c>
      <c r="E506" s="10">
        <v>38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8"/>
      <c r="B507" s="56"/>
      <c r="C507" s="12" t="s">
        <v>515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9" t="s">
        <v>250</v>
      </c>
      <c r="D508" s="10">
        <v>1</v>
      </c>
      <c r="E508" s="10">
        <v>1</v>
      </c>
      <c r="F508" s="10">
        <f t="shared" si="7"/>
        <v>0</v>
      </c>
      <c r="G508" s="10"/>
      <c r="H508" s="10"/>
      <c r="I508" s="10"/>
      <c r="J508" s="65"/>
      <c r="K508" s="10"/>
    </row>
    <row r="509" spans="1:11" s="64" customFormat="1" x14ac:dyDescent="0.45">
      <c r="A509" s="52"/>
      <c r="B509" s="29"/>
      <c r="C509" s="48" t="s">
        <v>249</v>
      </c>
      <c r="D509" s="24">
        <v>1</v>
      </c>
      <c r="E509" s="24">
        <v>1</v>
      </c>
      <c r="F509" s="24">
        <f t="shared" si="7"/>
        <v>0</v>
      </c>
      <c r="G509" s="24"/>
      <c r="H509" s="24"/>
      <c r="I509" s="24"/>
      <c r="J509" s="65"/>
      <c r="K509" s="24"/>
    </row>
    <row r="510" spans="1:11" s="64" customFormat="1" x14ac:dyDescent="0.45">
      <c r="A510" s="52"/>
      <c r="B510" s="29"/>
      <c r="C510" s="48" t="s">
        <v>494</v>
      </c>
      <c r="D510" s="24">
        <v>86</v>
      </c>
      <c r="E510" s="24">
        <v>87</v>
      </c>
      <c r="F510" s="24">
        <f t="shared" si="7"/>
        <v>1</v>
      </c>
      <c r="G510" s="24"/>
      <c r="H510" s="24"/>
      <c r="I510" s="24"/>
      <c r="J510" s="65"/>
      <c r="K510" s="24"/>
    </row>
    <row r="511" spans="1:11" s="64" customFormat="1" x14ac:dyDescent="0.45">
      <c r="A511" s="52"/>
      <c r="B511" s="29"/>
      <c r="C511" s="12" t="s">
        <v>30</v>
      </c>
      <c r="D511" s="24">
        <v>41</v>
      </c>
      <c r="E511" s="24">
        <v>41</v>
      </c>
      <c r="F511" s="24">
        <f t="shared" si="7"/>
        <v>0</v>
      </c>
      <c r="G511" s="24"/>
      <c r="H511" s="24"/>
      <c r="I511" s="24"/>
      <c r="J511" s="65"/>
      <c r="K511" s="24"/>
    </row>
    <row r="512" spans="1:11" x14ac:dyDescent="0.45">
      <c r="A512" s="8"/>
      <c r="B512" s="29"/>
      <c r="C512" s="19" t="s">
        <v>248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8"/>
      <c r="B513" s="29"/>
      <c r="C513" s="12" t="s">
        <v>247</v>
      </c>
      <c r="D513" s="10">
        <v>2</v>
      </c>
      <c r="E513" s="10">
        <v>2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69"/>
      <c r="B514" s="29"/>
      <c r="C514" s="20" t="s">
        <v>372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45">
      <c r="A515" s="69"/>
      <c r="B515" s="29"/>
      <c r="C515" s="12" t="s">
        <v>246</v>
      </c>
      <c r="D515" s="10">
        <v>2</v>
      </c>
      <c r="E515" s="10">
        <v>2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69"/>
      <c r="B516" s="29"/>
      <c r="C516" s="12" t="s">
        <v>102</v>
      </c>
      <c r="D516" s="10">
        <v>2</v>
      </c>
      <c r="E516" s="10">
        <v>2</v>
      </c>
      <c r="F516" s="10">
        <f t="shared" si="7"/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t="s">
        <v>245</v>
      </c>
      <c r="D517" s="10">
        <v>1</v>
      </c>
      <c r="E517" s="10">
        <v>1</v>
      </c>
      <c r="F517" s="10">
        <f t="shared" si="7"/>
        <v>0</v>
      </c>
      <c r="G517" s="10"/>
      <c r="H517" s="10"/>
      <c r="I517" s="10"/>
      <c r="J517" s="65"/>
      <c r="K517" s="10"/>
    </row>
    <row r="518" spans="1:11" x14ac:dyDescent="0.45">
      <c r="A518" s="8"/>
      <c r="B518" s="29"/>
      <c r="C518" s="12" t="s">
        <v>473</v>
      </c>
      <c r="D518" s="10">
        <v>1</v>
      </c>
      <c r="E518" s="10">
        <v>1</v>
      </c>
      <c r="F518" s="10">
        <f t="shared" ref="F518:F582" si="8">E518-D518</f>
        <v>0</v>
      </c>
      <c r="G518" s="10"/>
      <c r="H518" s="10"/>
      <c r="I518" s="10"/>
      <c r="J518" s="65"/>
      <c r="K518" s="10"/>
    </row>
    <row r="519" spans="1:11" x14ac:dyDescent="0.45">
      <c r="A519" s="8"/>
      <c r="B519" s="29"/>
      <c r="C519" s="12" t="s">
        <v>244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45">
      <c r="A520" s="8"/>
      <c r="B520" s="29"/>
      <c r="C520" s="19" t="s">
        <v>126</v>
      </c>
      <c r="D520" s="10">
        <v>9</v>
      </c>
      <c r="E520" s="10">
        <v>9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45">
      <c r="A521" s="69"/>
      <c r="B521" s="29"/>
      <c r="C521" s="68" t="s">
        <v>243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45">
      <c r="A522" s="69"/>
      <c r="B522" s="29"/>
      <c r="C522" s="19" t="s">
        <v>242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69"/>
      <c r="B523" s="29"/>
      <c r="C523" s="20" t="s">
        <v>241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s="64" customFormat="1" x14ac:dyDescent="0.45">
      <c r="A524" s="52"/>
      <c r="B524" s="29"/>
      <c r="C524" s="12" t="s">
        <v>79</v>
      </c>
      <c r="D524" s="24">
        <v>25</v>
      </c>
      <c r="E524" s="24">
        <v>25</v>
      </c>
      <c r="F524" s="24">
        <f t="shared" si="8"/>
        <v>0</v>
      </c>
      <c r="G524" s="24"/>
      <c r="H524" s="24"/>
      <c r="I524" s="24"/>
      <c r="J524" s="65"/>
      <c r="K524" s="24"/>
    </row>
    <row r="525" spans="1:11" s="99" customFormat="1" x14ac:dyDescent="0.45">
      <c r="A525" s="8"/>
      <c r="B525" s="29"/>
      <c r="C525" s="12" t="s">
        <v>240</v>
      </c>
      <c r="D525" s="10">
        <v>3</v>
      </c>
      <c r="E525" s="10">
        <v>3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29"/>
      <c r="C526" s="20" t="s">
        <v>199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8"/>
      <c r="B527" s="29"/>
      <c r="C527" s="12" t="s">
        <v>43</v>
      </c>
      <c r="D527" s="10">
        <v>2</v>
      </c>
      <c r="E527" s="10">
        <v>2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45">
      <c r="A528" s="8"/>
      <c r="B528" s="9"/>
      <c r="C528" s="20" t="s">
        <v>286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13">
        <v>21051</v>
      </c>
      <c r="B529" s="21" t="s">
        <v>239</v>
      </c>
      <c r="C529" s="22"/>
      <c r="D529" s="16">
        <v>227</v>
      </c>
      <c r="E529" s="16">
        <v>228</v>
      </c>
      <c r="F529" s="7">
        <f t="shared" si="8"/>
        <v>1</v>
      </c>
      <c r="G529" s="16">
        <v>168</v>
      </c>
      <c r="H529" s="16">
        <v>170</v>
      </c>
      <c r="I529" s="7">
        <f>H529-G529</f>
        <v>2</v>
      </c>
      <c r="J529" s="16">
        <v>15</v>
      </c>
      <c r="K529" s="16">
        <f>E529-H529-J529</f>
        <v>43</v>
      </c>
    </row>
    <row r="530" spans="1:11" x14ac:dyDescent="0.45">
      <c r="A530" s="8">
        <v>97048</v>
      </c>
      <c r="B530" s="30" t="s">
        <v>238</v>
      </c>
      <c r="C530" s="12" t="s">
        <v>43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45">
      <c r="A531" s="76">
        <v>97048</v>
      </c>
      <c r="B531" s="14" t="s">
        <v>237</v>
      </c>
      <c r="C531" s="15"/>
      <c r="D531" s="16">
        <v>1</v>
      </c>
      <c r="E531" s="16">
        <v>1</v>
      </c>
      <c r="F531" s="7">
        <f t="shared" si="8"/>
        <v>0</v>
      </c>
      <c r="G531" s="16">
        <v>1</v>
      </c>
      <c r="H531" s="16">
        <v>1</v>
      </c>
      <c r="I531" s="7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83048</v>
      </c>
      <c r="B532" s="30" t="s">
        <v>236</v>
      </c>
      <c r="C532" s="12" t="s">
        <v>6</v>
      </c>
      <c r="D532" s="10">
        <v>1</v>
      </c>
      <c r="E532" s="10">
        <v>1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45">
      <c r="A533" s="76">
        <v>83048</v>
      </c>
      <c r="B533" s="14" t="s">
        <v>235</v>
      </c>
      <c r="C533" s="15"/>
      <c r="D533" s="16">
        <v>1</v>
      </c>
      <c r="E533" s="16">
        <v>1</v>
      </c>
      <c r="F533" s="7">
        <f t="shared" si="8"/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8">
        <v>22116</v>
      </c>
      <c r="B534" s="30" t="s">
        <v>495</v>
      </c>
      <c r="C534" s="12" t="s">
        <v>494</v>
      </c>
      <c r="D534" s="10">
        <v>1</v>
      </c>
      <c r="E534" s="10">
        <v>1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C535" s="12" t="s">
        <v>17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76">
        <v>22116</v>
      </c>
      <c r="B536" s="14" t="s">
        <v>496</v>
      </c>
      <c r="C536" s="15"/>
      <c r="D536" s="16">
        <v>2</v>
      </c>
      <c r="E536" s="16">
        <v>2</v>
      </c>
      <c r="F536" s="7">
        <f t="shared" si="8"/>
        <v>0</v>
      </c>
      <c r="G536" s="16">
        <v>1</v>
      </c>
      <c r="H536" s="16">
        <v>1</v>
      </c>
      <c r="I536" s="7">
        <f>H536-G536</f>
        <v>0</v>
      </c>
      <c r="J536" s="16">
        <v>0</v>
      </c>
      <c r="K536" s="16">
        <f>E536-H536-J536</f>
        <v>1</v>
      </c>
    </row>
    <row r="537" spans="1:11" x14ac:dyDescent="0.45">
      <c r="A537" s="8">
        <v>22117</v>
      </c>
      <c r="B537" s="30" t="s">
        <v>497</v>
      </c>
      <c r="C537" s="12" t="s">
        <v>111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76">
        <v>22117</v>
      </c>
      <c r="B538" s="14" t="s">
        <v>498</v>
      </c>
      <c r="C538" s="15"/>
      <c r="D538" s="16">
        <v>1</v>
      </c>
      <c r="E538" s="16">
        <v>1</v>
      </c>
      <c r="F538" s="7">
        <f t="shared" si="8"/>
        <v>0</v>
      </c>
      <c r="G538" s="7">
        <v>0</v>
      </c>
      <c r="H538" s="7">
        <v>0</v>
      </c>
      <c r="I538" s="7">
        <f>H538-G538</f>
        <v>0</v>
      </c>
      <c r="J538" s="16">
        <v>0</v>
      </c>
      <c r="K538" s="16">
        <f>E538-H538-J538</f>
        <v>1</v>
      </c>
    </row>
    <row r="539" spans="1:11" x14ac:dyDescent="0.45">
      <c r="A539" s="8">
        <v>15146</v>
      </c>
      <c r="B539" s="27" t="s">
        <v>234</v>
      </c>
      <c r="C539" s="12" t="s">
        <v>87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45">
      <c r="A540" s="8"/>
      <c r="B540" s="60"/>
      <c r="C540" s="12" t="s">
        <v>85</v>
      </c>
      <c r="D540" s="10">
        <v>0</v>
      </c>
      <c r="E540" s="10">
        <v>1</v>
      </c>
      <c r="F540" s="10">
        <f t="shared" si="8"/>
        <v>1</v>
      </c>
      <c r="G540" s="10"/>
      <c r="H540" s="10"/>
      <c r="I540" s="10"/>
      <c r="J540" s="65"/>
      <c r="K540" s="10"/>
    </row>
    <row r="541" spans="1:11" x14ac:dyDescent="0.45">
      <c r="A541" s="69"/>
      <c r="B541" s="34"/>
      <c r="C541" s="12" t="s">
        <v>43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13">
        <v>15146</v>
      </c>
      <c r="B542" s="14" t="s">
        <v>233</v>
      </c>
      <c r="C542" s="15"/>
      <c r="D542" s="16">
        <v>2</v>
      </c>
      <c r="E542" s="16">
        <v>3</v>
      </c>
      <c r="F542" s="7">
        <f t="shared" si="8"/>
        <v>1</v>
      </c>
      <c r="G542" s="7">
        <v>0</v>
      </c>
      <c r="H542" s="7">
        <v>0</v>
      </c>
      <c r="I542" s="7">
        <f>H542-G542</f>
        <v>0</v>
      </c>
      <c r="J542" s="16">
        <v>2</v>
      </c>
      <c r="K542" s="16">
        <f>E542-H542-J542</f>
        <v>1</v>
      </c>
    </row>
    <row r="543" spans="1:11" x14ac:dyDescent="0.45">
      <c r="A543" s="69">
        <v>26043</v>
      </c>
      <c r="B543" s="34" t="s">
        <v>481</v>
      </c>
      <c r="C543" s="12" t="s">
        <v>43</v>
      </c>
      <c r="D543" s="10">
        <v>1</v>
      </c>
      <c r="E543" s="10">
        <v>1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76">
        <v>26043</v>
      </c>
      <c r="B544" s="14" t="s">
        <v>482</v>
      </c>
      <c r="C544" s="15"/>
      <c r="D544" s="16">
        <v>1</v>
      </c>
      <c r="E544" s="16">
        <v>1</v>
      </c>
      <c r="F544" s="7">
        <f t="shared" si="8"/>
        <v>0</v>
      </c>
      <c r="G544" s="16">
        <v>1</v>
      </c>
      <c r="H544" s="16">
        <v>1</v>
      </c>
      <c r="I544" s="7">
        <f>H544-G544</f>
        <v>0</v>
      </c>
      <c r="J544" s="16">
        <v>0</v>
      </c>
      <c r="K544" s="16">
        <f>E544-H544-J544</f>
        <v>0</v>
      </c>
    </row>
    <row r="545" spans="1:11" x14ac:dyDescent="0.45">
      <c r="A545" s="69">
        <v>72029</v>
      </c>
      <c r="B545" s="34" t="s">
        <v>571</v>
      </c>
      <c r="C545" s="12" t="s">
        <v>479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s="64" customFormat="1" x14ac:dyDescent="0.45">
      <c r="A546" s="76">
        <v>72029</v>
      </c>
      <c r="B546" s="14" t="s">
        <v>572</v>
      </c>
      <c r="C546" s="15"/>
      <c r="D546" s="16">
        <v>1</v>
      </c>
      <c r="E546" s="16">
        <v>1</v>
      </c>
      <c r="F546" s="7">
        <f t="shared" si="8"/>
        <v>0</v>
      </c>
      <c r="G546" s="16">
        <v>0</v>
      </c>
      <c r="H546" s="16">
        <v>0</v>
      </c>
      <c r="I546" s="7">
        <f>H546-G546</f>
        <v>0</v>
      </c>
      <c r="J546" s="16">
        <v>0</v>
      </c>
      <c r="K546" s="16">
        <f>E546-H546-J546</f>
        <v>1</v>
      </c>
    </row>
    <row r="547" spans="1:11" s="64" customFormat="1" x14ac:dyDescent="0.45">
      <c r="A547" s="8">
        <v>21052</v>
      </c>
      <c r="B547" s="27" t="s">
        <v>232</v>
      </c>
      <c r="C547" s="68" t="s">
        <v>18</v>
      </c>
      <c r="D547" s="31">
        <v>3</v>
      </c>
      <c r="E547" s="31">
        <v>3</v>
      </c>
      <c r="F547" s="31">
        <f t="shared" si="8"/>
        <v>0</v>
      </c>
      <c r="G547" s="31"/>
      <c r="H547" s="31"/>
      <c r="I547" s="31"/>
      <c r="J547" s="65"/>
      <c r="K547" s="31"/>
    </row>
    <row r="548" spans="1:11" s="64" customFormat="1" x14ac:dyDescent="0.45">
      <c r="A548" s="8"/>
      <c r="B548" s="56"/>
      <c r="C548" s="12" t="s">
        <v>14</v>
      </c>
      <c r="D548" s="10">
        <v>2</v>
      </c>
      <c r="E548" s="10">
        <v>2</v>
      </c>
      <c r="F548" s="10">
        <f t="shared" si="8"/>
        <v>0</v>
      </c>
      <c r="G548" s="10"/>
      <c r="H548" s="10"/>
      <c r="I548" s="10"/>
      <c r="J548" s="65"/>
      <c r="K548" s="10"/>
    </row>
    <row r="549" spans="1:11" s="88" customFormat="1" x14ac:dyDescent="0.45">
      <c r="A549" s="8"/>
      <c r="B549" s="9"/>
      <c r="C549" s="20" t="s">
        <v>17</v>
      </c>
      <c r="D549" s="10">
        <v>5</v>
      </c>
      <c r="E549" s="10">
        <v>5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8"/>
      <c r="B550" s="9"/>
      <c r="C550" s="68" t="s">
        <v>46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8"/>
      <c r="B551" s="9"/>
      <c r="C551" s="12" t="s">
        <v>178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52"/>
      <c r="B552" s="34"/>
      <c r="C552" s="64" t="s">
        <v>590</v>
      </c>
      <c r="D552" s="24">
        <v>2</v>
      </c>
      <c r="E552" s="24">
        <v>2</v>
      </c>
      <c r="F552" s="94">
        <f t="shared" si="8"/>
        <v>0</v>
      </c>
      <c r="G552" s="24"/>
      <c r="H552" s="24"/>
      <c r="I552" s="94"/>
      <c r="J552" s="65"/>
      <c r="K552" s="24"/>
    </row>
    <row r="553" spans="1:11" x14ac:dyDescent="0.45">
      <c r="A553" s="13">
        <v>21052</v>
      </c>
      <c r="B553" s="14" t="s">
        <v>231</v>
      </c>
      <c r="C553" s="15"/>
      <c r="D553" s="16">
        <v>14</v>
      </c>
      <c r="E553" s="16">
        <v>14</v>
      </c>
      <c r="F553" s="7">
        <f t="shared" si="8"/>
        <v>0</v>
      </c>
      <c r="G553" s="16">
        <v>11</v>
      </c>
      <c r="H553" s="16">
        <v>11</v>
      </c>
      <c r="I553" s="7">
        <f>H553-G553</f>
        <v>0</v>
      </c>
      <c r="J553" s="16">
        <v>1</v>
      </c>
      <c r="K553" s="16">
        <f>E553-H553-J553</f>
        <v>2</v>
      </c>
    </row>
    <row r="554" spans="1:11" x14ac:dyDescent="0.45">
      <c r="A554" s="69">
        <v>21053</v>
      </c>
      <c r="B554" s="25" t="s">
        <v>230</v>
      </c>
      <c r="C554" s="68" t="s">
        <v>229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10"/>
      <c r="K554" s="10"/>
    </row>
    <row r="555" spans="1:11" x14ac:dyDescent="0.45">
      <c r="A555" s="69"/>
      <c r="B555" s="48"/>
      <c r="C555" s="68" t="s">
        <v>62</v>
      </c>
      <c r="D555" s="10">
        <v>1</v>
      </c>
      <c r="E555" s="10">
        <v>1</v>
      </c>
      <c r="F555" s="10">
        <f t="shared" si="8"/>
        <v>0</v>
      </c>
      <c r="G555" s="10"/>
      <c r="H555" s="10"/>
      <c r="I555" s="10"/>
      <c r="J555" s="10"/>
      <c r="K555" s="10"/>
    </row>
    <row r="556" spans="1:11" x14ac:dyDescent="0.45">
      <c r="A556" s="8"/>
      <c r="B556" s="25"/>
      <c r="C556" s="20" t="s">
        <v>17</v>
      </c>
      <c r="D556" s="10">
        <v>17</v>
      </c>
      <c r="E556" s="10">
        <v>17</v>
      </c>
      <c r="F556" s="10">
        <f t="shared" si="8"/>
        <v>0</v>
      </c>
      <c r="G556" s="10"/>
      <c r="H556" s="10"/>
      <c r="I556" s="10"/>
      <c r="J556" s="10"/>
      <c r="K556" s="10"/>
    </row>
    <row r="557" spans="1:11" x14ac:dyDescent="0.45">
      <c r="A557" s="8"/>
      <c r="B557" s="48"/>
      <c r="C557" s="20" t="s">
        <v>43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10"/>
      <c r="K557" s="10"/>
    </row>
    <row r="558" spans="1:11" x14ac:dyDescent="0.45">
      <c r="A558" s="13">
        <v>21053</v>
      </c>
      <c r="B558" s="40" t="s">
        <v>228</v>
      </c>
      <c r="C558" s="41"/>
      <c r="D558" s="16">
        <v>20</v>
      </c>
      <c r="E558" s="16">
        <v>20</v>
      </c>
      <c r="F558" s="7">
        <f t="shared" si="8"/>
        <v>0</v>
      </c>
      <c r="G558" s="16">
        <v>13</v>
      </c>
      <c r="H558" s="16">
        <v>13</v>
      </c>
      <c r="I558" s="7">
        <f>H558-G558</f>
        <v>0</v>
      </c>
      <c r="J558" s="16">
        <v>7</v>
      </c>
      <c r="K558" s="16">
        <f>E558-H558-J558</f>
        <v>0</v>
      </c>
    </row>
    <row r="559" spans="1:11" s="64" customFormat="1" x14ac:dyDescent="0.45">
      <c r="A559" s="69">
        <v>80053</v>
      </c>
      <c r="B559" s="68" t="s">
        <v>227</v>
      </c>
      <c r="C559" s="68" t="s">
        <v>43</v>
      </c>
      <c r="D559" s="45">
        <v>1</v>
      </c>
      <c r="E559" s="45">
        <v>1</v>
      </c>
      <c r="F559" s="45">
        <f t="shared" si="8"/>
        <v>0</v>
      </c>
      <c r="G559" s="45"/>
      <c r="H559" s="45"/>
      <c r="I559" s="45"/>
      <c r="J559" s="65"/>
      <c r="K559" s="81"/>
    </row>
    <row r="560" spans="1:11" s="88" customFormat="1" x14ac:dyDescent="0.45">
      <c r="A560" s="76">
        <v>80053</v>
      </c>
      <c r="B560" s="21" t="s">
        <v>226</v>
      </c>
      <c r="C560" s="22"/>
      <c r="D560" s="47">
        <v>1</v>
      </c>
      <c r="E560" s="47">
        <v>1</v>
      </c>
      <c r="F560" s="7">
        <f t="shared" si="8"/>
        <v>0</v>
      </c>
      <c r="G560" s="47">
        <v>1</v>
      </c>
      <c r="H560" s="47">
        <v>1</v>
      </c>
      <c r="I560" s="7">
        <f>H560-G560</f>
        <v>0</v>
      </c>
      <c r="J560" s="16">
        <v>0</v>
      </c>
      <c r="K560" s="16">
        <f>E560-H560-J560</f>
        <v>0</v>
      </c>
    </row>
    <row r="561" spans="1:11" x14ac:dyDescent="0.45">
      <c r="A561" s="69">
        <v>44045</v>
      </c>
      <c r="B561" s="68" t="s">
        <v>499</v>
      </c>
      <c r="C561" s="68" t="s">
        <v>6</v>
      </c>
      <c r="D561" s="45">
        <v>1</v>
      </c>
      <c r="E561" s="45">
        <v>1</v>
      </c>
      <c r="F561" s="45">
        <f t="shared" si="8"/>
        <v>0</v>
      </c>
      <c r="G561" s="45"/>
      <c r="H561" s="45"/>
      <c r="I561" s="45"/>
      <c r="J561" s="65"/>
      <c r="K561" s="81"/>
    </row>
    <row r="562" spans="1:11" x14ac:dyDescent="0.45">
      <c r="A562" s="78">
        <v>44045</v>
      </c>
      <c r="B562" s="21" t="s">
        <v>500</v>
      </c>
      <c r="C562" s="22"/>
      <c r="D562" s="47">
        <v>1</v>
      </c>
      <c r="E562" s="47">
        <v>1</v>
      </c>
      <c r="F562" s="7">
        <f t="shared" si="8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67">
        <v>52017</v>
      </c>
      <c r="B563" s="48" t="s">
        <v>591</v>
      </c>
      <c r="C563" s="48" t="s">
        <v>494</v>
      </c>
      <c r="D563" s="45">
        <v>1</v>
      </c>
      <c r="E563" s="45">
        <v>1</v>
      </c>
      <c r="F563" s="45">
        <f t="shared" si="8"/>
        <v>0</v>
      </c>
      <c r="G563" s="45"/>
      <c r="H563" s="45"/>
      <c r="I563" s="45"/>
      <c r="J563" s="65"/>
      <c r="K563" s="81"/>
    </row>
    <row r="564" spans="1:11" x14ac:dyDescent="0.45">
      <c r="A564" s="78">
        <v>52017</v>
      </c>
      <c r="B564" s="21" t="s">
        <v>592</v>
      </c>
      <c r="C564" s="22"/>
      <c r="D564" s="47">
        <v>1</v>
      </c>
      <c r="E564" s="47">
        <v>1</v>
      </c>
      <c r="F564" s="7">
        <f t="shared" si="8"/>
        <v>0</v>
      </c>
      <c r="G564" s="16">
        <v>1</v>
      </c>
      <c r="H564" s="16">
        <v>1</v>
      </c>
      <c r="I564" s="7">
        <f>H564-G564</f>
        <v>0</v>
      </c>
      <c r="J564" s="16">
        <v>0</v>
      </c>
      <c r="K564" s="16">
        <f>E564-H564-J564</f>
        <v>0</v>
      </c>
    </row>
    <row r="565" spans="1:11" x14ac:dyDescent="0.45">
      <c r="A565" s="67">
        <v>13157</v>
      </c>
      <c r="B565" s="48" t="s">
        <v>608</v>
      </c>
      <c r="C565" s="48" t="s">
        <v>520</v>
      </c>
      <c r="D565" s="45">
        <v>1</v>
      </c>
      <c r="E565" s="45">
        <v>1</v>
      </c>
      <c r="F565" s="45">
        <f t="shared" si="8"/>
        <v>0</v>
      </c>
      <c r="G565" s="45"/>
      <c r="H565" s="45"/>
      <c r="I565" s="45"/>
      <c r="J565" s="65"/>
      <c r="K565" s="81"/>
    </row>
    <row r="566" spans="1:11" x14ac:dyDescent="0.45">
      <c r="A566" s="78">
        <v>13157</v>
      </c>
      <c r="B566" s="21" t="s">
        <v>609</v>
      </c>
      <c r="C566" s="22"/>
      <c r="D566" s="47">
        <v>1</v>
      </c>
      <c r="E566" s="47">
        <v>1</v>
      </c>
      <c r="F566" s="7">
        <f t="shared" si="8"/>
        <v>0</v>
      </c>
      <c r="G566" s="16">
        <v>0</v>
      </c>
      <c r="H566" s="16">
        <v>0</v>
      </c>
      <c r="I566" s="7">
        <f>H566-G566</f>
        <v>0</v>
      </c>
      <c r="J566" s="16">
        <v>0</v>
      </c>
      <c r="K566" s="16">
        <f>E566-H566-J566</f>
        <v>1</v>
      </c>
    </row>
    <row r="567" spans="1:11" x14ac:dyDescent="0.45">
      <c r="A567" s="69">
        <v>108033</v>
      </c>
      <c r="B567" t="s">
        <v>225</v>
      </c>
      <c r="C567" s="68" t="s">
        <v>120</v>
      </c>
      <c r="D567" s="45">
        <v>1</v>
      </c>
      <c r="E567" s="45">
        <v>1</v>
      </c>
      <c r="F567" s="45">
        <f t="shared" si="8"/>
        <v>0</v>
      </c>
      <c r="G567" s="45"/>
      <c r="H567" s="45"/>
      <c r="I567" s="45"/>
      <c r="J567" s="65"/>
      <c r="K567" s="81"/>
    </row>
    <row r="568" spans="1:11" x14ac:dyDescent="0.45">
      <c r="A568" s="76">
        <v>108033</v>
      </c>
      <c r="B568" s="21" t="s">
        <v>224</v>
      </c>
      <c r="C568" s="22"/>
      <c r="D568" s="47">
        <v>1</v>
      </c>
      <c r="E568" s="47">
        <v>1</v>
      </c>
      <c r="F568" s="7">
        <f t="shared" si="8"/>
        <v>0</v>
      </c>
      <c r="G568" s="47">
        <v>1</v>
      </c>
      <c r="H568" s="47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8">
        <v>21054</v>
      </c>
      <c r="B569" s="27" t="s">
        <v>223</v>
      </c>
      <c r="C569" s="12" t="s">
        <v>17</v>
      </c>
      <c r="D569" s="10">
        <v>9</v>
      </c>
      <c r="E569" s="10">
        <v>9</v>
      </c>
      <c r="F569" s="10">
        <f t="shared" si="8"/>
        <v>0</v>
      </c>
      <c r="G569" s="10"/>
      <c r="H569" s="10"/>
      <c r="I569" s="10"/>
      <c r="J569" s="65"/>
      <c r="K569" s="10"/>
    </row>
    <row r="570" spans="1:11" s="64" customFormat="1" x14ac:dyDescent="0.45">
      <c r="A570" s="8"/>
      <c r="B570" s="55"/>
      <c r="C570" t="s">
        <v>222</v>
      </c>
      <c r="D570" s="10">
        <v>1</v>
      </c>
      <c r="E570" s="10">
        <v>1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8"/>
      <c r="B571" s="27"/>
      <c r="C571" s="68" t="s">
        <v>30</v>
      </c>
      <c r="D571" s="10">
        <v>2</v>
      </c>
      <c r="E571" s="10">
        <v>2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8"/>
      <c r="B572" s="33"/>
      <c r="C572" s="20" t="s">
        <v>221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69"/>
      <c r="B573" s="9"/>
      <c r="C573" s="12" t="s">
        <v>79</v>
      </c>
      <c r="D573" s="10">
        <v>2</v>
      </c>
      <c r="E573" s="10">
        <v>2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13">
        <v>21054</v>
      </c>
      <c r="B574" s="14" t="s">
        <v>220</v>
      </c>
      <c r="C574" s="15"/>
      <c r="D574" s="16">
        <v>15</v>
      </c>
      <c r="E574" s="16">
        <v>15</v>
      </c>
      <c r="F574" s="7">
        <f t="shared" si="8"/>
        <v>0</v>
      </c>
      <c r="G574" s="16">
        <v>14</v>
      </c>
      <c r="H574" s="16">
        <v>14</v>
      </c>
      <c r="I574" s="7">
        <f>H574-G574</f>
        <v>0</v>
      </c>
      <c r="J574" s="16">
        <v>1</v>
      </c>
      <c r="K574" s="16">
        <f>E574-H574-J574</f>
        <v>0</v>
      </c>
    </row>
    <row r="575" spans="1:11" x14ac:dyDescent="0.45">
      <c r="A575" s="8">
        <v>30064</v>
      </c>
      <c r="B575" s="30" t="s">
        <v>219</v>
      </c>
      <c r="C575" s="12" t="s">
        <v>17</v>
      </c>
      <c r="D575" s="10">
        <v>1</v>
      </c>
      <c r="E575" s="10">
        <v>1</v>
      </c>
      <c r="F575" s="10">
        <f t="shared" si="8"/>
        <v>0</v>
      </c>
      <c r="G575" s="10"/>
      <c r="H575" s="10"/>
      <c r="I575" s="10"/>
      <c r="J575" s="65"/>
      <c r="K575" s="10"/>
    </row>
    <row r="576" spans="1:11" x14ac:dyDescent="0.45">
      <c r="A576" s="76">
        <v>30064</v>
      </c>
      <c r="B576" s="14" t="s">
        <v>218</v>
      </c>
      <c r="C576" s="15"/>
      <c r="D576" s="16">
        <v>1</v>
      </c>
      <c r="E576" s="16">
        <v>1</v>
      </c>
      <c r="F576" s="7">
        <f t="shared" si="8"/>
        <v>0</v>
      </c>
      <c r="G576" s="16">
        <v>1</v>
      </c>
      <c r="H576" s="16">
        <v>1</v>
      </c>
      <c r="I576" s="7">
        <f>H576-G576</f>
        <v>0</v>
      </c>
      <c r="J576" s="16">
        <v>0</v>
      </c>
      <c r="K576" s="16">
        <f>E576-H576-J576</f>
        <v>0</v>
      </c>
    </row>
    <row r="577" spans="1:11" x14ac:dyDescent="0.45">
      <c r="A577" s="8">
        <v>21055</v>
      </c>
      <c r="B577" s="27" t="s">
        <v>217</v>
      </c>
      <c r="C577" s="68" t="s">
        <v>89</v>
      </c>
      <c r="D577" s="31">
        <v>1</v>
      </c>
      <c r="E577" s="31">
        <v>1</v>
      </c>
      <c r="F577" s="31">
        <f t="shared" si="8"/>
        <v>0</v>
      </c>
      <c r="G577" s="31"/>
      <c r="H577" s="31"/>
      <c r="I577" s="31"/>
      <c r="J577" s="65"/>
      <c r="K577" s="31"/>
    </row>
    <row r="578" spans="1:11" x14ac:dyDescent="0.45">
      <c r="A578" s="8"/>
      <c r="B578" s="55"/>
      <c r="C578" s="12" t="s">
        <v>17</v>
      </c>
      <c r="D578" s="10">
        <v>2</v>
      </c>
      <c r="E578" s="10">
        <v>2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8"/>
      <c r="B579" s="27"/>
      <c r="C579" t="s">
        <v>80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29"/>
      <c r="C580" s="68" t="s">
        <v>30</v>
      </c>
      <c r="D580" s="10">
        <v>2</v>
      </c>
      <c r="E580" s="10">
        <v>2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8"/>
      <c r="B581" s="9"/>
      <c r="C581" s="20" t="s">
        <v>79</v>
      </c>
      <c r="D581" s="10">
        <v>1</v>
      </c>
      <c r="E581" s="10">
        <v>1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69"/>
      <c r="B582" s="9"/>
      <c r="C582" s="12" t="s">
        <v>5</v>
      </c>
      <c r="D582" s="10">
        <v>1</v>
      </c>
      <c r="E582" s="10">
        <v>1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13">
        <v>21055</v>
      </c>
      <c r="B583" s="14" t="s">
        <v>216</v>
      </c>
      <c r="C583" s="15"/>
      <c r="D583" s="16">
        <v>9</v>
      </c>
      <c r="E583" s="16">
        <v>9</v>
      </c>
      <c r="F583" s="7">
        <f t="shared" ref="F583:F648" si="9">E583-D583</f>
        <v>0</v>
      </c>
      <c r="G583" s="16">
        <v>7</v>
      </c>
      <c r="H583" s="16">
        <v>7</v>
      </c>
      <c r="I583" s="7">
        <f>H583-G583</f>
        <v>0</v>
      </c>
      <c r="J583" s="16">
        <v>2</v>
      </c>
      <c r="K583" s="16">
        <f>E583-H583-J583</f>
        <v>0</v>
      </c>
    </row>
    <row r="584" spans="1:11" x14ac:dyDescent="0.45">
      <c r="A584" s="8">
        <v>63049</v>
      </c>
      <c r="B584" s="30" t="s">
        <v>501</v>
      </c>
      <c r="C584" s="12" t="s">
        <v>17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76">
        <v>63049</v>
      </c>
      <c r="B585" s="14" t="s">
        <v>502</v>
      </c>
      <c r="C585" s="15"/>
      <c r="D585" s="16">
        <v>1</v>
      </c>
      <c r="E585" s="16">
        <v>1</v>
      </c>
      <c r="F585" s="7">
        <f t="shared" si="9"/>
        <v>0</v>
      </c>
      <c r="G585" s="16">
        <v>1</v>
      </c>
      <c r="H585" s="16">
        <v>1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8">
        <v>21056</v>
      </c>
      <c r="B586" s="30" t="s">
        <v>215</v>
      </c>
      <c r="C586" t="s">
        <v>89</v>
      </c>
      <c r="D586" s="31">
        <v>1</v>
      </c>
      <c r="E586" s="31">
        <v>1</v>
      </c>
      <c r="F586" s="31">
        <f t="shared" si="9"/>
        <v>0</v>
      </c>
      <c r="G586" s="31"/>
      <c r="H586" s="31"/>
      <c r="I586" s="31"/>
      <c r="J586" s="65"/>
      <c r="K586" s="31"/>
    </row>
    <row r="587" spans="1:11" x14ac:dyDescent="0.45">
      <c r="A587" s="8"/>
      <c r="B587" s="60"/>
      <c r="C587" s="12" t="s">
        <v>17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60"/>
      <c r="C588" t="s">
        <v>494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0"/>
      <c r="C589" s="68" t="s">
        <v>30</v>
      </c>
      <c r="D589" s="10">
        <v>2</v>
      </c>
      <c r="E589" s="10">
        <v>2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8"/>
      <c r="B590" s="60"/>
      <c r="C590" s="68" t="s">
        <v>554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84"/>
      <c r="J590" s="65"/>
      <c r="K590" s="10"/>
    </row>
    <row r="591" spans="1:11" x14ac:dyDescent="0.45">
      <c r="A591" s="13">
        <v>21056</v>
      </c>
      <c r="B591" s="14" t="s">
        <v>214</v>
      </c>
      <c r="C591" s="15"/>
      <c r="D591" s="16">
        <v>6</v>
      </c>
      <c r="E591" s="16">
        <v>6</v>
      </c>
      <c r="F591" s="7">
        <f t="shared" si="9"/>
        <v>0</v>
      </c>
      <c r="G591" s="16">
        <v>6</v>
      </c>
      <c r="H591" s="16">
        <v>6</v>
      </c>
      <c r="I591" s="7">
        <f>H591-G591</f>
        <v>0</v>
      </c>
      <c r="J591" s="16">
        <v>0</v>
      </c>
      <c r="K591" s="16">
        <f>E591-H591-J591</f>
        <v>0</v>
      </c>
    </row>
    <row r="592" spans="1:11" x14ac:dyDescent="0.45">
      <c r="A592" s="69">
        <v>21057</v>
      </c>
      <c r="B592" s="12" t="s">
        <v>213</v>
      </c>
      <c r="C592" s="68" t="s">
        <v>9</v>
      </c>
      <c r="D592" s="31">
        <v>7</v>
      </c>
      <c r="E592" s="31">
        <v>7</v>
      </c>
      <c r="F592" s="31">
        <f t="shared" si="9"/>
        <v>0</v>
      </c>
      <c r="G592" s="31"/>
      <c r="H592" s="31"/>
      <c r="I592" s="31"/>
      <c r="J592" s="65"/>
      <c r="K592" s="31"/>
    </row>
    <row r="593" spans="1:11" x14ac:dyDescent="0.45">
      <c r="A593" s="8"/>
      <c r="B593" s="53"/>
      <c r="C593" s="12" t="s">
        <v>37</v>
      </c>
      <c r="D593" s="10">
        <v>2</v>
      </c>
      <c r="E593" s="10">
        <v>2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69"/>
      <c r="B594" s="12"/>
      <c r="C594" s="19" t="s">
        <v>212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s="64" customFormat="1" x14ac:dyDescent="0.45">
      <c r="A595" s="8"/>
      <c r="B595" s="12"/>
      <c r="C595" s="12" t="s">
        <v>6</v>
      </c>
      <c r="D595" s="10">
        <v>4</v>
      </c>
      <c r="E595" s="10">
        <v>4</v>
      </c>
      <c r="F595" s="10">
        <f t="shared" si="9"/>
        <v>0</v>
      </c>
      <c r="G595" s="10"/>
      <c r="H595" s="10"/>
      <c r="I595" s="10"/>
      <c r="J595" s="65"/>
      <c r="K595" s="10"/>
    </row>
    <row r="596" spans="1:11" s="64" customFormat="1" x14ac:dyDescent="0.45">
      <c r="A596" s="13">
        <v>21057</v>
      </c>
      <c r="B596" s="14" t="s">
        <v>211</v>
      </c>
      <c r="C596" s="15"/>
      <c r="D596" s="16">
        <v>14</v>
      </c>
      <c r="E596" s="16">
        <v>14</v>
      </c>
      <c r="F596" s="7">
        <f t="shared" si="9"/>
        <v>0</v>
      </c>
      <c r="G596" s="16">
        <v>11</v>
      </c>
      <c r="H596" s="16">
        <v>12</v>
      </c>
      <c r="I596" s="7">
        <f>H596-G596</f>
        <v>1</v>
      </c>
      <c r="J596" s="16">
        <v>1</v>
      </c>
      <c r="K596" s="16">
        <f>E596-H596-J596</f>
        <v>1</v>
      </c>
    </row>
    <row r="597" spans="1:11" x14ac:dyDescent="0.45">
      <c r="A597" s="8">
        <v>83061</v>
      </c>
      <c r="B597" s="25" t="s">
        <v>210</v>
      </c>
      <c r="C597" s="20" t="s">
        <v>17</v>
      </c>
      <c r="D597" s="10">
        <v>1</v>
      </c>
      <c r="E597" s="10">
        <v>1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76">
        <v>83061</v>
      </c>
      <c r="B598" s="21" t="s">
        <v>209</v>
      </c>
      <c r="C598" s="22"/>
      <c r="D598" s="16">
        <v>1</v>
      </c>
      <c r="E598" s="16">
        <v>1</v>
      </c>
      <c r="F598" s="7">
        <f t="shared" si="9"/>
        <v>0</v>
      </c>
      <c r="G598" s="16">
        <v>1</v>
      </c>
      <c r="H598" s="16">
        <v>1</v>
      </c>
      <c r="I598" s="7">
        <f>H598-G598</f>
        <v>0</v>
      </c>
      <c r="J598" s="16">
        <v>0</v>
      </c>
      <c r="K598" s="16">
        <f>E598-H598-J598</f>
        <v>0</v>
      </c>
    </row>
    <row r="599" spans="1:11" x14ac:dyDescent="0.45">
      <c r="A599" s="52">
        <v>21058</v>
      </c>
      <c r="B599" s="48" t="s">
        <v>208</v>
      </c>
      <c r="C599" s="20" t="s">
        <v>75</v>
      </c>
      <c r="D599" s="24">
        <v>1</v>
      </c>
      <c r="E599" s="24">
        <v>1</v>
      </c>
      <c r="F599" s="24">
        <f t="shared" si="9"/>
        <v>0</v>
      </c>
      <c r="G599" s="24"/>
      <c r="H599" s="24"/>
      <c r="I599" s="24"/>
      <c r="J599" s="65"/>
      <c r="K599" s="24"/>
    </row>
    <row r="600" spans="1:11" x14ac:dyDescent="0.45">
      <c r="A600" s="52"/>
      <c r="B600" s="48"/>
      <c r="C600" s="48" t="s">
        <v>515</v>
      </c>
      <c r="D600" s="24">
        <v>1</v>
      </c>
      <c r="E600" s="24">
        <v>1</v>
      </c>
      <c r="F600" s="24">
        <f t="shared" si="9"/>
        <v>0</v>
      </c>
      <c r="G600" s="24"/>
      <c r="H600" s="24"/>
      <c r="I600" s="24"/>
      <c r="J600" s="65"/>
      <c r="K600" s="24"/>
    </row>
    <row r="601" spans="1:11" x14ac:dyDescent="0.45">
      <c r="A601" s="67"/>
      <c r="B601" s="48"/>
      <c r="C601" s="64" t="s">
        <v>503</v>
      </c>
      <c r="D601" s="24">
        <v>1</v>
      </c>
      <c r="E601" s="24">
        <v>1</v>
      </c>
      <c r="F601" s="24">
        <f t="shared" si="9"/>
        <v>0</v>
      </c>
      <c r="G601" s="24"/>
      <c r="H601" s="24"/>
      <c r="I601" s="24"/>
      <c r="J601" s="65"/>
      <c r="K601" s="24"/>
    </row>
    <row r="602" spans="1:11" x14ac:dyDescent="0.45">
      <c r="A602" s="52"/>
      <c r="B602" s="48"/>
      <c r="C602" s="20" t="s">
        <v>43</v>
      </c>
      <c r="D602" s="24">
        <v>1</v>
      </c>
      <c r="E602" s="24">
        <v>1</v>
      </c>
      <c r="F602" s="24">
        <f t="shared" si="9"/>
        <v>0</v>
      </c>
      <c r="G602" s="24"/>
      <c r="H602" s="24"/>
      <c r="I602" s="24"/>
      <c r="J602" s="65"/>
      <c r="K602" s="24"/>
    </row>
    <row r="603" spans="1:11" x14ac:dyDescent="0.45">
      <c r="A603" s="47">
        <v>21058</v>
      </c>
      <c r="B603" s="21" t="s">
        <v>207</v>
      </c>
      <c r="C603" s="22"/>
      <c r="D603" s="16">
        <v>4</v>
      </c>
      <c r="E603" s="16">
        <v>4</v>
      </c>
      <c r="F603" s="7">
        <f t="shared" si="9"/>
        <v>0</v>
      </c>
      <c r="G603" s="16">
        <v>2</v>
      </c>
      <c r="H603" s="16">
        <v>2</v>
      </c>
      <c r="I603" s="7">
        <f>H603-G603</f>
        <v>0</v>
      </c>
      <c r="J603" s="16">
        <v>1</v>
      </c>
      <c r="K603" s="16">
        <f>E603-H603-J603</f>
        <v>1</v>
      </c>
    </row>
    <row r="604" spans="1:11" x14ac:dyDescent="0.45">
      <c r="A604" s="69">
        <v>21059</v>
      </c>
      <c r="B604" s="55" t="s">
        <v>206</v>
      </c>
      <c r="C604" s="68" t="s">
        <v>88</v>
      </c>
      <c r="D604" s="31">
        <v>1</v>
      </c>
      <c r="E604" s="31">
        <v>1</v>
      </c>
      <c r="F604" s="31">
        <f t="shared" si="9"/>
        <v>0</v>
      </c>
      <c r="G604" s="31"/>
      <c r="H604" s="31"/>
      <c r="I604" s="31"/>
      <c r="J604" s="65"/>
      <c r="K604" s="31"/>
    </row>
    <row r="605" spans="1:11" x14ac:dyDescent="0.45">
      <c r="A605" s="69"/>
      <c r="B605" s="55"/>
      <c r="C605" s="48" t="s">
        <v>616</v>
      </c>
      <c r="D605" s="31">
        <v>0</v>
      </c>
      <c r="E605" s="31">
        <v>1</v>
      </c>
      <c r="F605" s="31">
        <f t="shared" si="9"/>
        <v>1</v>
      </c>
      <c r="G605" s="31"/>
      <c r="H605" s="31"/>
      <c r="I605" s="31"/>
      <c r="J605" s="65"/>
      <c r="K605" s="31"/>
    </row>
    <row r="606" spans="1:11" x14ac:dyDescent="0.45">
      <c r="A606" s="8"/>
      <c r="B606" s="27"/>
      <c r="C606" s="20" t="s">
        <v>75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8"/>
      <c r="B607" s="29"/>
      <c r="C607" s="12" t="s">
        <v>17</v>
      </c>
      <c r="D607" s="10">
        <v>2</v>
      </c>
      <c r="E607" s="10">
        <v>2</v>
      </c>
      <c r="F607" s="10">
        <f t="shared" si="9"/>
        <v>0</v>
      </c>
      <c r="G607" s="10"/>
      <c r="H607" s="10"/>
      <c r="I607" s="10"/>
      <c r="J607" s="65"/>
      <c r="K607" s="10"/>
    </row>
    <row r="608" spans="1:11" x14ac:dyDescent="0.45">
      <c r="A608" s="8"/>
      <c r="B608" s="29"/>
      <c r="C608" s="60" t="s">
        <v>515</v>
      </c>
      <c r="D608" s="10">
        <v>1</v>
      </c>
      <c r="E608" s="10">
        <v>1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8"/>
      <c r="B609" s="29"/>
      <c r="C609" s="68" t="s">
        <v>199</v>
      </c>
      <c r="D609" s="10">
        <v>1</v>
      </c>
      <c r="E609" s="10">
        <v>1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33"/>
      <c r="C610" s="20" t="s">
        <v>43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9"/>
      <c r="C611" s="20" t="s">
        <v>2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47">
        <v>21059</v>
      </c>
      <c r="B612" s="21" t="s">
        <v>205</v>
      </c>
      <c r="C612" s="22"/>
      <c r="D612" s="16">
        <v>8</v>
      </c>
      <c r="E612" s="16">
        <v>9</v>
      </c>
      <c r="F612" s="7">
        <f t="shared" si="9"/>
        <v>1</v>
      </c>
      <c r="G612" s="16">
        <v>7</v>
      </c>
      <c r="H612" s="16">
        <v>8</v>
      </c>
      <c r="I612" s="7">
        <f>H612-G612</f>
        <v>1</v>
      </c>
      <c r="J612" s="16">
        <v>0</v>
      </c>
      <c r="K612" s="16">
        <f>E612-H612-J612</f>
        <v>1</v>
      </c>
    </row>
    <row r="613" spans="1:11" x14ac:dyDescent="0.45">
      <c r="A613" s="8">
        <v>65082</v>
      </c>
      <c r="B613" s="68" t="s">
        <v>204</v>
      </c>
      <c r="C613" s="68" t="s">
        <v>17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76">
        <v>65082</v>
      </c>
      <c r="B614" s="21" t="s">
        <v>203</v>
      </c>
      <c r="C614" s="22"/>
      <c r="D614" s="16">
        <v>1</v>
      </c>
      <c r="E614" s="16">
        <v>1</v>
      </c>
      <c r="F614" s="7">
        <f t="shared" si="9"/>
        <v>0</v>
      </c>
      <c r="G614" s="16">
        <v>1</v>
      </c>
      <c r="H614" s="16">
        <v>1</v>
      </c>
      <c r="I614" s="7">
        <f>H614-G614</f>
        <v>0</v>
      </c>
      <c r="J614" s="16">
        <v>0</v>
      </c>
      <c r="K614" s="16">
        <f>E614-H614-J614</f>
        <v>0</v>
      </c>
    </row>
    <row r="615" spans="1:11" x14ac:dyDescent="0.45">
      <c r="A615" s="8">
        <v>97059</v>
      </c>
      <c r="B615" s="68" t="s">
        <v>202</v>
      </c>
      <c r="C615" s="68" t="s">
        <v>17</v>
      </c>
      <c r="D615" s="35">
        <v>1</v>
      </c>
      <c r="E615" s="35">
        <v>1</v>
      </c>
      <c r="F615" s="35">
        <f t="shared" si="9"/>
        <v>0</v>
      </c>
      <c r="G615" s="35"/>
      <c r="H615" s="35"/>
      <c r="I615" s="35"/>
      <c r="J615" s="65"/>
      <c r="K615" s="35"/>
    </row>
    <row r="616" spans="1:11" x14ac:dyDescent="0.45">
      <c r="A616" s="76">
        <v>97059</v>
      </c>
      <c r="B616" s="22" t="s">
        <v>201</v>
      </c>
      <c r="C616" s="22"/>
      <c r="D616" s="17">
        <v>1</v>
      </c>
      <c r="E616" s="17">
        <v>1</v>
      </c>
      <c r="F616" s="7">
        <f t="shared" si="9"/>
        <v>0</v>
      </c>
      <c r="G616" s="17">
        <v>1</v>
      </c>
      <c r="H616" s="17">
        <v>1</v>
      </c>
      <c r="I616" s="7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8">
        <v>21060</v>
      </c>
      <c r="B617" s="55" t="s">
        <v>200</v>
      </c>
      <c r="C617" s="68" t="s">
        <v>62</v>
      </c>
      <c r="D617" s="31">
        <v>2</v>
      </c>
      <c r="E617" s="31">
        <v>2</v>
      </c>
      <c r="F617" s="31">
        <f t="shared" si="9"/>
        <v>0</v>
      </c>
      <c r="G617" s="31"/>
      <c r="H617" s="31"/>
      <c r="I617" s="31"/>
      <c r="J617" s="65"/>
      <c r="K617" s="31"/>
    </row>
    <row r="618" spans="1:11" x14ac:dyDescent="0.45">
      <c r="A618" s="8"/>
      <c r="B618" s="27"/>
      <c r="C618" s="12" t="s">
        <v>75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8"/>
      <c r="B619" s="33"/>
      <c r="C619" s="20" t="s">
        <v>17</v>
      </c>
      <c r="D619" s="10">
        <v>28</v>
      </c>
      <c r="E619" s="10">
        <v>28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3"/>
      <c r="C620" s="20" t="s">
        <v>515</v>
      </c>
      <c r="D620" s="10">
        <v>0</v>
      </c>
      <c r="E620" s="10">
        <v>1</v>
      </c>
      <c r="F620" s="10">
        <f t="shared" si="9"/>
        <v>1</v>
      </c>
      <c r="G620" s="10"/>
      <c r="H620" s="10"/>
      <c r="I620" s="10"/>
      <c r="J620" s="65"/>
      <c r="K620" s="10"/>
    </row>
    <row r="621" spans="1:11" x14ac:dyDescent="0.45">
      <c r="A621" s="69"/>
      <c r="B621" s="29"/>
      <c r="C621" s="20" t="s">
        <v>117</v>
      </c>
      <c r="D621" s="10">
        <v>2</v>
      </c>
      <c r="E621" s="10">
        <v>2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B622" s="68"/>
      <c r="C622" s="68" t="s">
        <v>199</v>
      </c>
      <c r="D622" s="31">
        <v>1</v>
      </c>
      <c r="E622" s="31">
        <v>1</v>
      </c>
      <c r="F622" s="31">
        <f t="shared" si="9"/>
        <v>0</v>
      </c>
      <c r="G622" s="31"/>
      <c r="H622" s="31"/>
      <c r="I622" s="31"/>
      <c r="J622" s="65"/>
      <c r="K622" s="31"/>
    </row>
    <row r="623" spans="1:11" x14ac:dyDescent="0.45">
      <c r="A623" s="8"/>
      <c r="B623" s="29"/>
      <c r="C623" s="12" t="s">
        <v>85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8"/>
      <c r="B624" s="9"/>
      <c r="C624" s="12" t="s">
        <v>43</v>
      </c>
      <c r="D624" s="10">
        <v>6</v>
      </c>
      <c r="E624" s="10">
        <v>6</v>
      </c>
      <c r="F624" s="10">
        <f t="shared" si="9"/>
        <v>0</v>
      </c>
      <c r="G624" s="10"/>
      <c r="H624" s="10"/>
      <c r="I624" s="10"/>
      <c r="J624" s="65"/>
      <c r="K624" s="10"/>
    </row>
    <row r="625" spans="1:11" x14ac:dyDescent="0.45">
      <c r="A625" s="13">
        <v>21060</v>
      </c>
      <c r="B625" s="14" t="s">
        <v>198</v>
      </c>
      <c r="C625" s="15"/>
      <c r="D625" s="16">
        <v>41</v>
      </c>
      <c r="E625" s="16">
        <v>42</v>
      </c>
      <c r="F625" s="7">
        <f t="shared" si="9"/>
        <v>1</v>
      </c>
      <c r="G625" s="16">
        <v>31</v>
      </c>
      <c r="H625" s="16">
        <v>31</v>
      </c>
      <c r="I625" s="7">
        <f>H625-G625</f>
        <v>0</v>
      </c>
      <c r="J625" s="16">
        <v>10</v>
      </c>
      <c r="K625" s="16">
        <f>E625-H625-J625</f>
        <v>1</v>
      </c>
    </row>
    <row r="626" spans="1:11" x14ac:dyDescent="0.45">
      <c r="A626" s="69">
        <v>21061</v>
      </c>
      <c r="B626" s="55" t="s">
        <v>197</v>
      </c>
      <c r="C626" s="12" t="s">
        <v>9</v>
      </c>
      <c r="D626" s="10">
        <v>1</v>
      </c>
      <c r="E626" s="10">
        <v>1</v>
      </c>
      <c r="F626" s="10">
        <f t="shared" si="9"/>
        <v>0</v>
      </c>
      <c r="G626" s="10"/>
      <c r="H626" s="10"/>
      <c r="I626" s="10"/>
      <c r="J626" s="65"/>
      <c r="K626" s="10"/>
    </row>
    <row r="627" spans="1:11" x14ac:dyDescent="0.45">
      <c r="A627" s="69"/>
      <c r="B627" s="29"/>
      <c r="C627" s="12" t="s">
        <v>107</v>
      </c>
      <c r="D627" s="10">
        <v>2</v>
      </c>
      <c r="E627" s="10">
        <v>2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8"/>
      <c r="B628" s="29"/>
      <c r="C628" s="12" t="s">
        <v>17</v>
      </c>
      <c r="D628" s="10">
        <v>30</v>
      </c>
      <c r="E628" s="10">
        <v>30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8"/>
      <c r="B629" s="29"/>
      <c r="C629" s="12" t="s">
        <v>36</v>
      </c>
      <c r="D629" s="10">
        <v>2</v>
      </c>
      <c r="E629" s="10">
        <v>2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45">
      <c r="A630" s="69"/>
      <c r="B630" s="29"/>
      <c r="C630" s="12" t="s">
        <v>6</v>
      </c>
      <c r="D630" s="10">
        <v>7</v>
      </c>
      <c r="E630" s="10">
        <v>7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29"/>
      <c r="C631" s="12" t="s">
        <v>95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29"/>
      <c r="C632" s="12" t="s">
        <v>120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69"/>
      <c r="B633" s="29"/>
      <c r="C633" s="12" t="s">
        <v>86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8"/>
      <c r="B634" s="9"/>
      <c r="C634" s="12" t="s">
        <v>43</v>
      </c>
      <c r="D634" s="10">
        <v>9</v>
      </c>
      <c r="E634" s="10">
        <v>9</v>
      </c>
      <c r="F634" s="10">
        <f t="shared" si="9"/>
        <v>0</v>
      </c>
      <c r="G634" s="10"/>
      <c r="H634" s="10"/>
      <c r="I634" s="10"/>
      <c r="J634" s="65"/>
      <c r="K634" s="10"/>
    </row>
    <row r="635" spans="1:11" x14ac:dyDescent="0.45">
      <c r="A635" s="8"/>
      <c r="B635" s="34"/>
      <c r="C635" s="12" t="s">
        <v>148</v>
      </c>
      <c r="D635" s="10">
        <v>1</v>
      </c>
      <c r="E635" s="10">
        <v>1</v>
      </c>
      <c r="F635" s="84">
        <f t="shared" si="9"/>
        <v>0</v>
      </c>
      <c r="G635" s="10"/>
      <c r="H635" s="10"/>
      <c r="I635" s="84"/>
      <c r="J635" s="65"/>
      <c r="K635" s="10"/>
    </row>
    <row r="636" spans="1:11" x14ac:dyDescent="0.45">
      <c r="A636" s="13">
        <v>21061</v>
      </c>
      <c r="B636" s="14" t="s">
        <v>196</v>
      </c>
      <c r="C636" s="15"/>
      <c r="D636" s="16">
        <v>55</v>
      </c>
      <c r="E636" s="16">
        <v>55</v>
      </c>
      <c r="F636" s="7">
        <f t="shared" si="9"/>
        <v>0</v>
      </c>
      <c r="G636" s="16">
        <v>46</v>
      </c>
      <c r="H636" s="16">
        <v>46</v>
      </c>
      <c r="I636" s="7">
        <f>H636-G636</f>
        <v>0</v>
      </c>
      <c r="J636" s="16">
        <v>8</v>
      </c>
      <c r="K636" s="16">
        <f>E636-H636-J636</f>
        <v>1</v>
      </c>
    </row>
    <row r="637" spans="1:11" x14ac:dyDescent="0.45">
      <c r="A637" s="8">
        <v>22131</v>
      </c>
      <c r="B637" s="68" t="s">
        <v>566</v>
      </c>
      <c r="C637" t="s">
        <v>17</v>
      </c>
      <c r="D637" s="35">
        <v>1</v>
      </c>
      <c r="E637" s="35">
        <v>1</v>
      </c>
      <c r="F637" s="35">
        <f t="shared" si="9"/>
        <v>0</v>
      </c>
      <c r="G637" s="35"/>
      <c r="H637" s="35"/>
      <c r="I637" s="35"/>
      <c r="J637" s="65"/>
      <c r="K637" s="35"/>
    </row>
    <row r="638" spans="1:11" x14ac:dyDescent="0.45">
      <c r="A638" s="76">
        <v>22131</v>
      </c>
      <c r="B638" s="14" t="s">
        <v>567</v>
      </c>
      <c r="C638" s="22"/>
      <c r="D638" s="17">
        <v>1</v>
      </c>
      <c r="E638" s="17">
        <v>1</v>
      </c>
      <c r="F638" s="7">
        <f t="shared" si="9"/>
        <v>0</v>
      </c>
      <c r="G638" s="17">
        <v>0</v>
      </c>
      <c r="H638" s="17">
        <v>0</v>
      </c>
      <c r="I638" s="7">
        <f>H638-G638</f>
        <v>0</v>
      </c>
      <c r="J638" s="16">
        <v>0</v>
      </c>
      <c r="K638" s="16">
        <f>E638-H638-J638</f>
        <v>1</v>
      </c>
    </row>
    <row r="639" spans="1:11" x14ac:dyDescent="0.45">
      <c r="A639" s="8">
        <v>28060</v>
      </c>
      <c r="B639" s="68" t="s">
        <v>560</v>
      </c>
      <c r="C639" t="s">
        <v>17</v>
      </c>
      <c r="D639" s="35">
        <v>1</v>
      </c>
      <c r="E639" s="35">
        <v>1</v>
      </c>
      <c r="F639" s="35">
        <f t="shared" si="9"/>
        <v>0</v>
      </c>
      <c r="G639" s="35"/>
      <c r="H639" s="35"/>
      <c r="I639" s="35"/>
      <c r="J639" s="65"/>
      <c r="K639" s="35"/>
    </row>
    <row r="640" spans="1:11" x14ac:dyDescent="0.45">
      <c r="A640" s="76">
        <v>28060</v>
      </c>
      <c r="B640" s="22" t="s">
        <v>561</v>
      </c>
      <c r="C640" s="22"/>
      <c r="D640" s="17">
        <v>1</v>
      </c>
      <c r="E640" s="17">
        <v>1</v>
      </c>
      <c r="F640" s="7">
        <f t="shared" si="9"/>
        <v>0</v>
      </c>
      <c r="G640" s="17">
        <v>1</v>
      </c>
      <c r="H640" s="17">
        <v>1</v>
      </c>
      <c r="I640" s="7">
        <f>H640-G640</f>
        <v>0</v>
      </c>
      <c r="J640" s="16">
        <v>0</v>
      </c>
      <c r="K640" s="16">
        <f>E640-H640-J640</f>
        <v>0</v>
      </c>
    </row>
    <row r="641" spans="1:11" x14ac:dyDescent="0.45">
      <c r="A641" s="8">
        <v>73021</v>
      </c>
      <c r="B641" s="68" t="s">
        <v>569</v>
      </c>
      <c r="C641" t="s">
        <v>69</v>
      </c>
      <c r="D641" s="35">
        <v>1</v>
      </c>
      <c r="E641" s="35">
        <v>1</v>
      </c>
      <c r="F641" s="35">
        <f t="shared" si="9"/>
        <v>0</v>
      </c>
      <c r="G641" s="35"/>
      <c r="H641" s="35"/>
      <c r="I641" s="35"/>
      <c r="J641" s="65"/>
      <c r="K641" s="35"/>
    </row>
    <row r="642" spans="1:11" x14ac:dyDescent="0.45">
      <c r="A642" s="76">
        <v>73021</v>
      </c>
      <c r="B642" s="22" t="s">
        <v>570</v>
      </c>
      <c r="C642" s="22"/>
      <c r="D642" s="17">
        <v>1</v>
      </c>
      <c r="E642" s="17">
        <v>1</v>
      </c>
      <c r="F642" s="7">
        <f t="shared" si="9"/>
        <v>0</v>
      </c>
      <c r="G642" s="17">
        <v>0</v>
      </c>
      <c r="H642" s="17">
        <v>0</v>
      </c>
      <c r="I642" s="7">
        <f>H642-G642</f>
        <v>0</v>
      </c>
      <c r="J642" s="16">
        <v>0</v>
      </c>
      <c r="K642" s="16">
        <f>E642-H642-J642</f>
        <v>1</v>
      </c>
    </row>
    <row r="643" spans="1:11" x14ac:dyDescent="0.45">
      <c r="A643" s="8">
        <v>21062</v>
      </c>
      <c r="B643" s="68" t="s">
        <v>195</v>
      </c>
      <c r="C643" t="s">
        <v>75</v>
      </c>
      <c r="D643" s="10">
        <v>1</v>
      </c>
      <c r="E643" s="10">
        <v>1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45">
      <c r="B644" s="68"/>
      <c r="C644" t="s">
        <v>494</v>
      </c>
      <c r="D644" s="31">
        <v>2</v>
      </c>
      <c r="E644" s="31">
        <v>2</v>
      </c>
      <c r="F644" s="31">
        <f t="shared" si="9"/>
        <v>0</v>
      </c>
      <c r="G644" s="31"/>
      <c r="H644" s="31"/>
      <c r="I644" s="31"/>
      <c r="J644" s="65"/>
      <c r="K644" s="31"/>
    </row>
    <row r="645" spans="1:11" s="64" customFormat="1" x14ac:dyDescent="0.45">
      <c r="B645" s="48"/>
      <c r="C645" s="64" t="s">
        <v>30</v>
      </c>
      <c r="D645" s="31">
        <v>1</v>
      </c>
      <c r="E645" s="31">
        <v>1</v>
      </c>
      <c r="F645" s="31">
        <f t="shared" si="9"/>
        <v>0</v>
      </c>
      <c r="G645" s="31"/>
      <c r="H645" s="31"/>
      <c r="I645" s="31"/>
      <c r="J645" s="65"/>
      <c r="K645" s="31"/>
    </row>
    <row r="646" spans="1:11" x14ac:dyDescent="0.45">
      <c r="B646" s="68"/>
      <c r="C646" s="68" t="s">
        <v>194</v>
      </c>
      <c r="D646" s="10">
        <v>1</v>
      </c>
      <c r="E646" s="10">
        <v>1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17">
        <v>21062</v>
      </c>
      <c r="B647" s="21" t="s">
        <v>193</v>
      </c>
      <c r="C647" s="22"/>
      <c r="D647" s="16">
        <v>5</v>
      </c>
      <c r="E647" s="16">
        <v>5</v>
      </c>
      <c r="F647" s="7">
        <f t="shared" si="9"/>
        <v>0</v>
      </c>
      <c r="G647" s="16">
        <v>3</v>
      </c>
      <c r="H647" s="16">
        <v>3</v>
      </c>
      <c r="I647" s="7">
        <f>H647-G647</f>
        <v>0</v>
      </c>
      <c r="J647" s="16">
        <v>0</v>
      </c>
      <c r="K647" s="16">
        <f>E647-H647-J647</f>
        <v>2</v>
      </c>
    </row>
    <row r="648" spans="1:11" x14ac:dyDescent="0.45">
      <c r="A648" s="69">
        <v>97065</v>
      </c>
      <c r="B648" s="60" t="s">
        <v>504</v>
      </c>
      <c r="C648" s="12" t="s">
        <v>148</v>
      </c>
      <c r="D648" s="10">
        <v>1</v>
      </c>
      <c r="E648" s="10">
        <v>1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13">
        <v>97065</v>
      </c>
      <c r="B649" s="14" t="s">
        <v>505</v>
      </c>
      <c r="C649" s="15"/>
      <c r="D649" s="16">
        <v>1</v>
      </c>
      <c r="E649" s="16">
        <v>1</v>
      </c>
      <c r="F649" s="7">
        <f t="shared" ref="F649:F712" si="10">E649-D649</f>
        <v>0</v>
      </c>
      <c r="G649" s="16">
        <v>1</v>
      </c>
      <c r="H649" s="16">
        <v>1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45">
      <c r="A650" s="69">
        <v>48032</v>
      </c>
      <c r="B650" s="60" t="s">
        <v>555</v>
      </c>
      <c r="C650" s="12" t="s">
        <v>9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86">
        <v>48032</v>
      </c>
      <c r="B651" s="22" t="s">
        <v>556</v>
      </c>
      <c r="C651" s="22"/>
      <c r="D651" s="16">
        <v>1</v>
      </c>
      <c r="E651" s="16">
        <v>1</v>
      </c>
      <c r="F651" s="7">
        <f t="shared" si="10"/>
        <v>0</v>
      </c>
      <c r="G651" s="16">
        <v>0</v>
      </c>
      <c r="H651" s="16">
        <v>0</v>
      </c>
      <c r="I651" s="7">
        <f>H651-G651</f>
        <v>0</v>
      </c>
      <c r="J651" s="16">
        <v>0</v>
      </c>
      <c r="K651" s="16">
        <f>E651-H651-J651</f>
        <v>1</v>
      </c>
    </row>
    <row r="652" spans="1:11" x14ac:dyDescent="0.45">
      <c r="A652" s="50">
        <v>21063</v>
      </c>
      <c r="B652" s="23" t="s">
        <v>192</v>
      </c>
      <c r="C652" s="20" t="s">
        <v>27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50"/>
      <c r="B653" s="23"/>
      <c r="C653" t="s">
        <v>18</v>
      </c>
      <c r="D653" s="10">
        <v>2</v>
      </c>
      <c r="E653" s="10">
        <v>2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A654" s="50"/>
      <c r="B654" s="33"/>
      <c r="C654" s="20" t="s">
        <v>17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45">
      <c r="A655" s="50"/>
      <c r="B655" s="59"/>
      <c r="C655" s="20" t="s">
        <v>191</v>
      </c>
      <c r="D655" s="10">
        <v>1</v>
      </c>
      <c r="E655" s="10">
        <v>1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47">
        <v>21063</v>
      </c>
      <c r="B656" s="21" t="s">
        <v>190</v>
      </c>
      <c r="C656" s="22"/>
      <c r="D656" s="16">
        <v>5</v>
      </c>
      <c r="E656" s="16">
        <v>5</v>
      </c>
      <c r="F656" s="7">
        <f t="shared" si="10"/>
        <v>0</v>
      </c>
      <c r="G656" s="16">
        <v>4</v>
      </c>
      <c r="H656" s="16">
        <v>4</v>
      </c>
      <c r="I656" s="7">
        <f>H656-G656</f>
        <v>0</v>
      </c>
      <c r="J656" s="16">
        <v>1</v>
      </c>
      <c r="K656" s="16">
        <f>E656-H656-J656</f>
        <v>0</v>
      </c>
    </row>
    <row r="657" spans="1:11" x14ac:dyDescent="0.45">
      <c r="A657" s="8">
        <v>25039</v>
      </c>
      <c r="B657" s="64" t="s">
        <v>506</v>
      </c>
      <c r="C657" s="64" t="s">
        <v>111</v>
      </c>
      <c r="D657" s="24">
        <v>1</v>
      </c>
      <c r="E657" s="24">
        <v>1</v>
      </c>
      <c r="F657" s="24">
        <f t="shared" si="10"/>
        <v>0</v>
      </c>
      <c r="G657" s="65"/>
      <c r="H657" s="65"/>
      <c r="I657" s="65"/>
      <c r="J657" s="65"/>
      <c r="K657" s="65"/>
    </row>
    <row r="658" spans="1:11" x14ac:dyDescent="0.45">
      <c r="A658" s="72"/>
      <c r="B658" s="64"/>
      <c r="C658" s="64" t="s">
        <v>18</v>
      </c>
      <c r="D658" s="10">
        <v>1</v>
      </c>
      <c r="E658" s="10">
        <v>1</v>
      </c>
      <c r="F658" s="10">
        <f t="shared" si="10"/>
        <v>0</v>
      </c>
      <c r="G658" s="65"/>
      <c r="H658" s="65"/>
      <c r="I658" s="65"/>
      <c r="J658" s="65"/>
      <c r="K658" s="65"/>
    </row>
    <row r="659" spans="1:11" x14ac:dyDescent="0.45">
      <c r="A659" s="47">
        <v>25039</v>
      </c>
      <c r="B659" s="21" t="s">
        <v>507</v>
      </c>
      <c r="C659" s="22"/>
      <c r="D659" s="16">
        <v>2</v>
      </c>
      <c r="E659" s="16">
        <v>2</v>
      </c>
      <c r="F659" s="7">
        <f t="shared" si="10"/>
        <v>0</v>
      </c>
      <c r="G659" s="16">
        <v>1</v>
      </c>
      <c r="H659" s="16">
        <v>1</v>
      </c>
      <c r="I659" s="7">
        <f>H659-G659</f>
        <v>0</v>
      </c>
      <c r="J659" s="16">
        <v>0</v>
      </c>
      <c r="K659" s="16">
        <f>E659-H659-J659</f>
        <v>1</v>
      </c>
    </row>
    <row r="660" spans="1:11" x14ac:dyDescent="0.45">
      <c r="A660" s="69">
        <v>50026</v>
      </c>
      <c r="B660" s="60" t="s">
        <v>189</v>
      </c>
      <c r="C660" s="12" t="s">
        <v>17</v>
      </c>
      <c r="D660" s="10">
        <v>1</v>
      </c>
      <c r="E660" s="10">
        <v>1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60"/>
      <c r="C661" t="s">
        <v>148</v>
      </c>
      <c r="D661" s="10">
        <v>1</v>
      </c>
      <c r="E661" s="10">
        <v>1</v>
      </c>
      <c r="F661" s="84">
        <f t="shared" si="10"/>
        <v>0</v>
      </c>
      <c r="G661" s="10"/>
      <c r="H661" s="10"/>
      <c r="I661" s="84"/>
      <c r="J661" s="65"/>
      <c r="K661" s="10"/>
    </row>
    <row r="662" spans="1:11" x14ac:dyDescent="0.45">
      <c r="A662" s="13">
        <v>50026</v>
      </c>
      <c r="B662" s="14" t="s">
        <v>188</v>
      </c>
      <c r="C662" s="15"/>
      <c r="D662" s="16">
        <v>2</v>
      </c>
      <c r="E662" s="16">
        <v>2</v>
      </c>
      <c r="F662" s="7">
        <f t="shared" si="10"/>
        <v>0</v>
      </c>
      <c r="G662" s="16">
        <v>1</v>
      </c>
      <c r="H662" s="16">
        <v>2</v>
      </c>
      <c r="I662" s="7">
        <f>H662-G662</f>
        <v>1</v>
      </c>
      <c r="J662" s="16">
        <v>0</v>
      </c>
      <c r="K662" s="16">
        <f>E662-H662-J662</f>
        <v>0</v>
      </c>
    </row>
    <row r="663" spans="1:11" x14ac:dyDescent="0.45">
      <c r="A663" s="69">
        <v>21064</v>
      </c>
      <c r="B663" s="60" t="s">
        <v>557</v>
      </c>
      <c r="C663" s="12" t="s">
        <v>494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13">
        <v>21064</v>
      </c>
      <c r="B664" s="14" t="s">
        <v>558</v>
      </c>
      <c r="C664" s="15"/>
      <c r="D664" s="16">
        <v>1</v>
      </c>
      <c r="E664" s="16">
        <v>1</v>
      </c>
      <c r="F664" s="7">
        <f t="shared" si="10"/>
        <v>0</v>
      </c>
      <c r="G664" s="16">
        <v>1</v>
      </c>
      <c r="H664" s="16">
        <v>1</v>
      </c>
      <c r="I664" s="7">
        <f>H664-G664</f>
        <v>0</v>
      </c>
      <c r="J664" s="16">
        <v>0</v>
      </c>
      <c r="K664" s="16">
        <f>E664-H664-J664</f>
        <v>0</v>
      </c>
    </row>
    <row r="665" spans="1:11" x14ac:dyDescent="0.45">
      <c r="A665" s="69">
        <v>57052</v>
      </c>
      <c r="B665" s="60" t="s">
        <v>187</v>
      </c>
      <c r="C665" s="12" t="s">
        <v>186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13">
        <v>57052</v>
      </c>
      <c r="B666" s="14" t="s">
        <v>185</v>
      </c>
      <c r="C666" s="15"/>
      <c r="D666" s="16">
        <v>1</v>
      </c>
      <c r="E666" s="16">
        <v>1</v>
      </c>
      <c r="F666" s="7">
        <f t="shared" si="10"/>
        <v>0</v>
      </c>
      <c r="G666" s="16">
        <v>1</v>
      </c>
      <c r="H666" s="16">
        <v>1</v>
      </c>
      <c r="I666" s="7">
        <f>H666-G666</f>
        <v>0</v>
      </c>
      <c r="J666" s="16">
        <v>0</v>
      </c>
      <c r="K666" s="16">
        <f>E666-H666-J666</f>
        <v>0</v>
      </c>
    </row>
    <row r="667" spans="1:11" x14ac:dyDescent="0.45">
      <c r="A667" s="50">
        <v>21066</v>
      </c>
      <c r="B667" s="23" t="s">
        <v>184</v>
      </c>
      <c r="C667" s="20" t="s">
        <v>17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50"/>
      <c r="B668" s="25"/>
      <c r="C668" s="48" t="s">
        <v>494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50"/>
      <c r="B669" s="25"/>
      <c r="C669" s="68" t="s">
        <v>30</v>
      </c>
      <c r="D669" s="10">
        <v>4</v>
      </c>
      <c r="E669" s="10">
        <v>4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39"/>
      <c r="B670" s="26"/>
      <c r="C670" s="20" t="s">
        <v>126</v>
      </c>
      <c r="D670" s="10">
        <v>1</v>
      </c>
      <c r="E670" s="10">
        <v>1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39"/>
      <c r="B671" s="26"/>
      <c r="C671" s="68" t="s">
        <v>79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39"/>
      <c r="B672" s="59"/>
      <c r="C672" s="48" t="s">
        <v>516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17">
        <v>21066</v>
      </c>
      <c r="B673" s="21" t="s">
        <v>183</v>
      </c>
      <c r="C673" s="22"/>
      <c r="D673" s="16">
        <v>11</v>
      </c>
      <c r="E673" s="16">
        <v>11</v>
      </c>
      <c r="F673" s="7">
        <f t="shared" si="10"/>
        <v>0</v>
      </c>
      <c r="G673" s="16">
        <v>10</v>
      </c>
      <c r="H673" s="16">
        <v>10</v>
      </c>
      <c r="I673" s="7">
        <f>H673-G673</f>
        <v>0</v>
      </c>
      <c r="J673" s="16">
        <v>0</v>
      </c>
      <c r="K673" s="16">
        <f>E673-H673-J673</f>
        <v>1</v>
      </c>
    </row>
    <row r="674" spans="1:11" x14ac:dyDescent="0.45">
      <c r="A674" s="8">
        <v>21067</v>
      </c>
      <c r="B674" s="27" t="s">
        <v>182</v>
      </c>
      <c r="C674" s="20" t="s">
        <v>17</v>
      </c>
      <c r="D674" s="10">
        <v>1</v>
      </c>
      <c r="E674" s="10">
        <v>1</v>
      </c>
      <c r="F674" s="10">
        <f t="shared" si="10"/>
        <v>0</v>
      </c>
      <c r="G674" s="10"/>
      <c r="H674" s="10"/>
      <c r="I674" s="10"/>
      <c r="J674" s="65"/>
      <c r="K674" s="10"/>
    </row>
    <row r="675" spans="1:11" x14ac:dyDescent="0.45">
      <c r="A675" s="8"/>
      <c r="B675" s="30"/>
      <c r="C675" s="83" t="s">
        <v>494</v>
      </c>
      <c r="D675" s="10">
        <v>4</v>
      </c>
      <c r="E675" s="10">
        <v>4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30"/>
      <c r="C676" s="68" t="s">
        <v>126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69"/>
      <c r="B677" s="9"/>
      <c r="C677" s="12" t="s">
        <v>94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4"/>
      <c r="C678" s="68" t="s">
        <v>181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13">
        <v>21067</v>
      </c>
      <c r="B679" s="14" t="s">
        <v>180</v>
      </c>
      <c r="C679" s="15"/>
      <c r="D679" s="16">
        <v>8</v>
      </c>
      <c r="E679" s="16">
        <v>8</v>
      </c>
      <c r="F679" s="7">
        <f t="shared" si="10"/>
        <v>0</v>
      </c>
      <c r="G679" s="16">
        <v>6</v>
      </c>
      <c r="H679" s="16">
        <v>6</v>
      </c>
      <c r="I679" s="7">
        <f>H679-G679</f>
        <v>0</v>
      </c>
      <c r="J679" s="16">
        <v>0</v>
      </c>
      <c r="K679" s="16">
        <f>E679-H679-J679</f>
        <v>2</v>
      </c>
    </row>
    <row r="680" spans="1:11" x14ac:dyDescent="0.45">
      <c r="A680" s="8">
        <v>21068</v>
      </c>
      <c r="B680" s="27" t="s">
        <v>179</v>
      </c>
      <c r="C680" s="68" t="s">
        <v>18</v>
      </c>
      <c r="D680" s="10">
        <v>3</v>
      </c>
      <c r="E680" s="10">
        <v>3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30"/>
      <c r="C681" s="20" t="s">
        <v>17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8"/>
      <c r="B682" s="34"/>
      <c r="C682" s="12" t="s">
        <v>178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13">
        <v>21068</v>
      </c>
      <c r="B683" s="14" t="s">
        <v>177</v>
      </c>
      <c r="C683" s="15"/>
      <c r="D683" s="16">
        <v>5</v>
      </c>
      <c r="E683" s="16">
        <v>5</v>
      </c>
      <c r="F683" s="7">
        <f t="shared" si="10"/>
        <v>0</v>
      </c>
      <c r="G683" s="16">
        <v>4</v>
      </c>
      <c r="H683" s="16">
        <v>4</v>
      </c>
      <c r="I683" s="7">
        <f>H683-G683</f>
        <v>0</v>
      </c>
      <c r="J683" s="16">
        <v>1</v>
      </c>
      <c r="K683" s="16">
        <f>E683-H683-J683</f>
        <v>0</v>
      </c>
    </row>
    <row r="684" spans="1:11" x14ac:dyDescent="0.45">
      <c r="A684" s="69">
        <v>21070</v>
      </c>
      <c r="B684" s="27" t="s">
        <v>176</v>
      </c>
      <c r="C684" s="20" t="s">
        <v>9</v>
      </c>
      <c r="D684" s="10">
        <v>9</v>
      </c>
      <c r="E684" s="10">
        <v>9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9"/>
      <c r="C685" s="12" t="s">
        <v>8</v>
      </c>
      <c r="D685" s="10">
        <v>4</v>
      </c>
      <c r="E685" s="10">
        <v>4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69"/>
      <c r="B686" s="9"/>
      <c r="C686" s="68" t="s">
        <v>6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34"/>
      <c r="C687" s="12" t="s">
        <v>3</v>
      </c>
      <c r="D687" s="10">
        <v>13</v>
      </c>
      <c r="E687" s="10">
        <v>13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34"/>
      <c r="C688" s="12" t="s">
        <v>559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84"/>
      <c r="J688" s="65"/>
      <c r="K688" s="10"/>
    </row>
    <row r="689" spans="1:11" s="64" customFormat="1" x14ac:dyDescent="0.45">
      <c r="A689" s="13">
        <v>21070</v>
      </c>
      <c r="B689" s="14" t="s">
        <v>175</v>
      </c>
      <c r="C689" s="15"/>
      <c r="D689" s="16">
        <v>28</v>
      </c>
      <c r="E689" s="16">
        <v>28</v>
      </c>
      <c r="F689" s="7">
        <f t="shared" si="10"/>
        <v>0</v>
      </c>
      <c r="G689" s="16">
        <v>28</v>
      </c>
      <c r="H689" s="16">
        <v>28</v>
      </c>
      <c r="I689" s="7">
        <f>H689-G689</f>
        <v>0</v>
      </c>
      <c r="J689" s="16">
        <v>0</v>
      </c>
      <c r="K689" s="16">
        <f>E689-H689-J689</f>
        <v>0</v>
      </c>
    </row>
    <row r="690" spans="1:11" x14ac:dyDescent="0.45">
      <c r="A690" s="69">
        <v>21071</v>
      </c>
      <c r="B690" s="27" t="s">
        <v>174</v>
      </c>
      <c r="C690" t="s">
        <v>18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69"/>
      <c r="B691" s="68"/>
      <c r="C691" s="20" t="s">
        <v>17</v>
      </c>
      <c r="D691" s="10">
        <v>2</v>
      </c>
      <c r="E691" s="10">
        <v>2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45">
      <c r="A692" s="8"/>
      <c r="C692" t="s">
        <v>131</v>
      </c>
      <c r="D692" s="10">
        <v>1</v>
      </c>
      <c r="E692" s="10">
        <v>1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17">
        <v>21071</v>
      </c>
      <c r="B693" s="21" t="s">
        <v>173</v>
      </c>
      <c r="C693" s="22"/>
      <c r="D693" s="16">
        <v>4</v>
      </c>
      <c r="E693" s="16">
        <v>4</v>
      </c>
      <c r="F693" s="7">
        <f t="shared" si="10"/>
        <v>0</v>
      </c>
      <c r="G693" s="16">
        <v>3</v>
      </c>
      <c r="H693" s="16">
        <v>3</v>
      </c>
      <c r="I693" s="7">
        <f>H693-G693</f>
        <v>0</v>
      </c>
      <c r="J693" s="16">
        <v>0</v>
      </c>
      <c r="K693" s="16">
        <f>E693-H693-J693</f>
        <v>1</v>
      </c>
    </row>
    <row r="694" spans="1:11" x14ac:dyDescent="0.45">
      <c r="A694" s="8">
        <v>39014</v>
      </c>
      <c r="B694" s="68" t="s">
        <v>172</v>
      </c>
      <c r="C694" s="68" t="s">
        <v>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17">
        <v>39014</v>
      </c>
      <c r="B695" s="21" t="s">
        <v>171</v>
      </c>
      <c r="C695" s="22"/>
      <c r="D695" s="16">
        <v>1</v>
      </c>
      <c r="E695" s="16">
        <v>1</v>
      </c>
      <c r="F695" s="7">
        <f t="shared" si="10"/>
        <v>0</v>
      </c>
      <c r="G695" s="16">
        <v>1</v>
      </c>
      <c r="H695" s="16">
        <v>1</v>
      </c>
      <c r="I695" s="7">
        <f>H695-G695</f>
        <v>0</v>
      </c>
      <c r="J695" s="16">
        <v>0</v>
      </c>
      <c r="K695" s="16">
        <f>E695-H695-J695</f>
        <v>0</v>
      </c>
    </row>
    <row r="696" spans="1:11" x14ac:dyDescent="0.45">
      <c r="A696" s="8">
        <v>21072</v>
      </c>
      <c r="B696" s="27" t="s">
        <v>170</v>
      </c>
      <c r="C696" s="68" t="s">
        <v>169</v>
      </c>
      <c r="D696" s="31">
        <v>1</v>
      </c>
      <c r="E696" s="31">
        <v>1</v>
      </c>
      <c r="F696" s="31">
        <f t="shared" si="10"/>
        <v>0</v>
      </c>
      <c r="G696" s="31"/>
      <c r="H696" s="31"/>
      <c r="I696" s="31"/>
      <c r="J696" s="65"/>
      <c r="K696" s="31"/>
    </row>
    <row r="697" spans="1:11" x14ac:dyDescent="0.45">
      <c r="A697" s="8"/>
      <c r="B697" s="27"/>
      <c r="C697" t="s">
        <v>168</v>
      </c>
      <c r="D697" s="31">
        <v>1</v>
      </c>
      <c r="E697" s="31">
        <v>1</v>
      </c>
      <c r="F697" s="31">
        <f t="shared" si="10"/>
        <v>0</v>
      </c>
      <c r="G697" s="31"/>
      <c r="H697" s="31"/>
      <c r="I697" s="31"/>
      <c r="J697" s="65"/>
      <c r="K697" s="31"/>
    </row>
    <row r="698" spans="1:11" x14ac:dyDescent="0.45">
      <c r="A698" s="69"/>
      <c r="B698" s="27"/>
      <c r="C698" s="20" t="s">
        <v>17</v>
      </c>
      <c r="D698" s="10">
        <v>14</v>
      </c>
      <c r="E698" s="10">
        <v>14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69"/>
      <c r="B699" s="27"/>
      <c r="C699" s="83" t="s">
        <v>515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27"/>
      <c r="C700" t="s">
        <v>79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8"/>
      <c r="B701" s="27"/>
      <c r="C701" t="s">
        <v>167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10"/>
      <c r="J701" s="65"/>
      <c r="K701" s="10"/>
    </row>
    <row r="702" spans="1:11" x14ac:dyDescent="0.45">
      <c r="A702" s="8"/>
      <c r="B702" s="29"/>
      <c r="C702" s="12" t="s">
        <v>87</v>
      </c>
      <c r="D702" s="10">
        <v>1</v>
      </c>
      <c r="E702" s="10">
        <v>1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29"/>
      <c r="C703" s="20" t="s">
        <v>117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9"/>
      <c r="B704" s="29"/>
      <c r="C704" s="20" t="s">
        <v>166</v>
      </c>
      <c r="D704" s="10">
        <v>1</v>
      </c>
      <c r="E704" s="10">
        <v>1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69"/>
      <c r="B705" s="34"/>
      <c r="C705" s="20" t="s">
        <v>85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8"/>
      <c r="B706" s="34"/>
      <c r="C706" s="12" t="s">
        <v>43</v>
      </c>
      <c r="D706" s="10">
        <v>6</v>
      </c>
      <c r="E706" s="10">
        <v>6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17">
        <v>21072</v>
      </c>
      <c r="B707" s="21" t="s">
        <v>165</v>
      </c>
      <c r="C707" s="22"/>
      <c r="D707" s="16">
        <v>29</v>
      </c>
      <c r="E707" s="16">
        <v>29</v>
      </c>
      <c r="F707" s="7">
        <f t="shared" si="10"/>
        <v>0</v>
      </c>
      <c r="G707" s="16">
        <v>22</v>
      </c>
      <c r="H707" s="16">
        <v>22</v>
      </c>
      <c r="I707" s="7">
        <f>H707-G707</f>
        <v>0</v>
      </c>
      <c r="J707" s="16">
        <v>2</v>
      </c>
      <c r="K707" s="16">
        <f>E707-H707-J707</f>
        <v>5</v>
      </c>
    </row>
    <row r="708" spans="1:11" x14ac:dyDescent="0.45">
      <c r="A708" s="69">
        <v>21073</v>
      </c>
      <c r="B708" s="27" t="s">
        <v>164</v>
      </c>
      <c r="C708" s="20" t="s">
        <v>17</v>
      </c>
      <c r="D708" s="10">
        <v>2</v>
      </c>
      <c r="E708" s="10">
        <v>2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69"/>
      <c r="B709" s="29"/>
      <c r="C709" s="20" t="s">
        <v>30</v>
      </c>
      <c r="D709" s="10">
        <v>3</v>
      </c>
      <c r="E709" s="10">
        <v>3</v>
      </c>
      <c r="F709" s="10">
        <f t="shared" si="10"/>
        <v>0</v>
      </c>
      <c r="G709" s="10"/>
      <c r="H709" s="10"/>
      <c r="I709" s="10"/>
      <c r="J709" s="65"/>
      <c r="K709" s="10"/>
    </row>
    <row r="710" spans="1:11" x14ac:dyDescent="0.45">
      <c r="A710" s="8"/>
      <c r="B710" s="34"/>
      <c r="C710" s="12" t="s">
        <v>79</v>
      </c>
      <c r="D710" s="10">
        <v>1</v>
      </c>
      <c r="E710" s="10">
        <v>1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13">
        <v>21073</v>
      </c>
      <c r="B711" s="14" t="s">
        <v>163</v>
      </c>
      <c r="C711" s="15"/>
      <c r="D711" s="16">
        <v>6</v>
      </c>
      <c r="E711" s="16">
        <v>6</v>
      </c>
      <c r="F711" s="7">
        <f t="shared" si="10"/>
        <v>0</v>
      </c>
      <c r="G711" s="16">
        <v>5</v>
      </c>
      <c r="H711" s="16">
        <v>5</v>
      </c>
      <c r="I711" s="7">
        <f>H711-G711</f>
        <v>0</v>
      </c>
      <c r="J711" s="16">
        <v>1</v>
      </c>
      <c r="K711" s="16">
        <f>E711-H711-J711</f>
        <v>0</v>
      </c>
    </row>
    <row r="712" spans="1:11" x14ac:dyDescent="0.45">
      <c r="A712" s="8">
        <v>21074</v>
      </c>
      <c r="B712" s="30" t="s">
        <v>162</v>
      </c>
      <c r="C712" s="20" t="s">
        <v>9</v>
      </c>
      <c r="D712" s="10">
        <v>8</v>
      </c>
      <c r="E712" s="10">
        <v>8</v>
      </c>
      <c r="F712" s="10">
        <f t="shared" si="10"/>
        <v>0</v>
      </c>
      <c r="G712" s="10"/>
      <c r="H712" s="10"/>
      <c r="I712" s="10"/>
      <c r="J712" s="65"/>
      <c r="K712" s="10"/>
    </row>
    <row r="713" spans="1:11" x14ac:dyDescent="0.45">
      <c r="C713" s="12" t="s">
        <v>6</v>
      </c>
      <c r="D713" s="10">
        <v>2</v>
      </c>
      <c r="E713" s="10">
        <v>2</v>
      </c>
      <c r="F713" s="10">
        <f t="shared" ref="F713:F776" si="11">E713-D713</f>
        <v>0</v>
      </c>
      <c r="G713" s="10"/>
      <c r="H713" s="10"/>
      <c r="I713" s="10"/>
      <c r="J713" s="65"/>
      <c r="K713" s="10"/>
    </row>
    <row r="714" spans="1:11" x14ac:dyDescent="0.45">
      <c r="A714" s="13">
        <v>21074</v>
      </c>
      <c r="B714" s="14" t="s">
        <v>161</v>
      </c>
      <c r="C714" s="15"/>
      <c r="D714" s="16">
        <v>10</v>
      </c>
      <c r="E714" s="16">
        <v>10</v>
      </c>
      <c r="F714" s="7">
        <f t="shared" si="11"/>
        <v>0</v>
      </c>
      <c r="G714" s="16">
        <v>7</v>
      </c>
      <c r="H714" s="16">
        <v>7</v>
      </c>
      <c r="I714" s="7">
        <f>H714-G714</f>
        <v>0</v>
      </c>
      <c r="J714" s="16">
        <v>0</v>
      </c>
      <c r="K714" s="16">
        <f>E714-H714-J714</f>
        <v>3</v>
      </c>
    </row>
    <row r="715" spans="1:11" x14ac:dyDescent="0.45">
      <c r="A715" s="69">
        <v>76066</v>
      </c>
      <c r="B715" s="60" t="s">
        <v>160</v>
      </c>
      <c r="C715" s="12" t="s">
        <v>6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45">
      <c r="A716" s="17">
        <v>76066</v>
      </c>
      <c r="B716" s="21" t="s">
        <v>159</v>
      </c>
      <c r="C716" s="22"/>
      <c r="D716" s="16">
        <v>1</v>
      </c>
      <c r="E716" s="16">
        <v>1</v>
      </c>
      <c r="F716" s="7">
        <f t="shared" si="11"/>
        <v>0</v>
      </c>
      <c r="G716" s="16">
        <v>1</v>
      </c>
      <c r="H716" s="16">
        <v>1</v>
      </c>
      <c r="I716" s="7">
        <f>H716-G716</f>
        <v>0</v>
      </c>
      <c r="J716" s="16">
        <v>0</v>
      </c>
      <c r="K716" s="16">
        <f>E716-H716-J716</f>
        <v>0</v>
      </c>
    </row>
    <row r="717" spans="1:11" x14ac:dyDescent="0.45">
      <c r="A717">
        <v>21075</v>
      </c>
      <c r="B717" t="s">
        <v>158</v>
      </c>
      <c r="C717" t="s">
        <v>9</v>
      </c>
      <c r="D717" s="10">
        <v>2</v>
      </c>
      <c r="E717" s="10">
        <v>2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C718" s="20" t="s">
        <v>17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69"/>
      <c r="B719" s="34"/>
      <c r="C719" s="12" t="s">
        <v>6</v>
      </c>
      <c r="D719" s="10">
        <v>3</v>
      </c>
      <c r="E719" s="10">
        <v>3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13">
        <v>21075</v>
      </c>
      <c r="B720" s="14" t="s">
        <v>157</v>
      </c>
      <c r="C720" s="15"/>
      <c r="D720" s="16">
        <v>6</v>
      </c>
      <c r="E720" s="16">
        <v>6</v>
      </c>
      <c r="F720" s="7">
        <f t="shared" si="11"/>
        <v>0</v>
      </c>
      <c r="G720" s="16">
        <v>5</v>
      </c>
      <c r="H720" s="16">
        <v>5</v>
      </c>
      <c r="I720" s="7">
        <f>H720-G720</f>
        <v>0</v>
      </c>
      <c r="J720" s="16">
        <v>0</v>
      </c>
      <c r="K720" s="16">
        <f>E720-H720-J720</f>
        <v>1</v>
      </c>
    </row>
    <row r="721" spans="1:11" x14ac:dyDescent="0.45">
      <c r="A721" s="8">
        <v>58091</v>
      </c>
      <c r="B721" s="30" t="s">
        <v>156</v>
      </c>
      <c r="C721" s="12" t="s">
        <v>17</v>
      </c>
      <c r="D721" s="10">
        <v>3</v>
      </c>
      <c r="E721" s="10">
        <v>3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8"/>
      <c r="B722" s="30"/>
      <c r="C722" s="68" t="s">
        <v>30</v>
      </c>
      <c r="D722" s="10">
        <v>1</v>
      </c>
      <c r="E722" s="10">
        <v>1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45">
      <c r="A723" s="8"/>
      <c r="B723" s="60"/>
      <c r="C723" s="68" t="s">
        <v>6</v>
      </c>
      <c r="D723" s="10">
        <v>1</v>
      </c>
      <c r="E723" s="10">
        <v>1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45">
      <c r="A724" s="8"/>
      <c r="B724" s="60"/>
      <c r="C724" s="68" t="s">
        <v>85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45">
      <c r="A725" s="8"/>
      <c r="B725" s="60"/>
      <c r="C725" s="48" t="s">
        <v>46</v>
      </c>
      <c r="D725" s="10">
        <v>1</v>
      </c>
      <c r="E725" s="10">
        <v>1</v>
      </c>
      <c r="F725" s="10">
        <f t="shared" si="11"/>
        <v>0</v>
      </c>
      <c r="G725" s="10"/>
      <c r="H725" s="10"/>
      <c r="I725" s="84"/>
      <c r="J725" s="65"/>
      <c r="K725" s="10"/>
    </row>
    <row r="726" spans="1:11" x14ac:dyDescent="0.45">
      <c r="A726" s="8"/>
      <c r="B726" s="60"/>
      <c r="C726" s="48" t="s">
        <v>520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84"/>
      <c r="J726" s="65"/>
      <c r="K726" s="10"/>
    </row>
    <row r="727" spans="1:11" s="99" customFormat="1" x14ac:dyDescent="0.45">
      <c r="A727" s="13">
        <v>58091</v>
      </c>
      <c r="B727" s="14" t="s">
        <v>155</v>
      </c>
      <c r="C727" s="15"/>
      <c r="D727" s="16">
        <v>8</v>
      </c>
      <c r="E727" s="16">
        <v>8</v>
      </c>
      <c r="F727" s="7">
        <f t="shared" si="11"/>
        <v>0</v>
      </c>
      <c r="G727" s="16">
        <v>7</v>
      </c>
      <c r="H727" s="16">
        <v>7</v>
      </c>
      <c r="I727" s="7">
        <f>H727-G727</f>
        <v>0</v>
      </c>
      <c r="J727" s="16">
        <v>0</v>
      </c>
      <c r="K727" s="16">
        <f>E727-H727-J727</f>
        <v>1</v>
      </c>
    </row>
    <row r="728" spans="1:11" x14ac:dyDescent="0.45">
      <c r="A728" s="69">
        <v>22160</v>
      </c>
      <c r="B728" s="60" t="s">
        <v>599</v>
      </c>
      <c r="C728" s="12" t="s">
        <v>601</v>
      </c>
      <c r="D728" s="10">
        <v>1</v>
      </c>
      <c r="E728" s="10">
        <v>1</v>
      </c>
      <c r="F728" s="10">
        <f t="shared" si="11"/>
        <v>0</v>
      </c>
      <c r="G728" s="10"/>
      <c r="H728" s="10"/>
      <c r="I728" s="10"/>
      <c r="J728" s="65"/>
      <c r="K728" s="10"/>
    </row>
    <row r="729" spans="1:11" x14ac:dyDescent="0.45">
      <c r="A729" s="13">
        <v>22160</v>
      </c>
      <c r="B729" s="14" t="s">
        <v>600</v>
      </c>
      <c r="C729" s="15"/>
      <c r="D729" s="16">
        <v>1</v>
      </c>
      <c r="E729" s="16">
        <v>1</v>
      </c>
      <c r="F729" s="7">
        <f t="shared" si="11"/>
        <v>0</v>
      </c>
      <c r="G729" s="16">
        <v>0</v>
      </c>
      <c r="H729" s="16">
        <v>0</v>
      </c>
      <c r="I729" s="7">
        <f>H729-G729</f>
        <v>0</v>
      </c>
      <c r="J729" s="16">
        <v>0</v>
      </c>
      <c r="K729" s="16">
        <f>E729-H729-J729</f>
        <v>1</v>
      </c>
    </row>
    <row r="730" spans="1:11" s="99" customFormat="1" x14ac:dyDescent="0.45">
      <c r="A730" s="69">
        <v>93036</v>
      </c>
      <c r="B730" s="60" t="s">
        <v>154</v>
      </c>
      <c r="C730" s="12" t="s">
        <v>17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3">
        <v>93036</v>
      </c>
      <c r="B731" s="14" t="s">
        <v>153</v>
      </c>
      <c r="C731" s="15"/>
      <c r="D731" s="16">
        <v>1</v>
      </c>
      <c r="E731" s="16">
        <v>1</v>
      </c>
      <c r="F731" s="7">
        <f t="shared" si="11"/>
        <v>0</v>
      </c>
      <c r="G731" s="16">
        <v>1</v>
      </c>
      <c r="H731" s="16">
        <v>1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69">
        <v>21076</v>
      </c>
      <c r="B732" s="27" t="s">
        <v>152</v>
      </c>
      <c r="C732" s="68" t="s">
        <v>151</v>
      </c>
      <c r="D732" s="31">
        <v>1</v>
      </c>
      <c r="E732" s="31">
        <v>1</v>
      </c>
      <c r="F732" s="31">
        <f t="shared" si="11"/>
        <v>0</v>
      </c>
      <c r="G732" s="31"/>
      <c r="H732" s="31"/>
      <c r="I732" s="31"/>
      <c r="J732" s="65"/>
      <c r="K732" s="31"/>
    </row>
    <row r="733" spans="1:11" s="64" customFormat="1" x14ac:dyDescent="0.45">
      <c r="A733" s="8"/>
      <c r="B733" s="27"/>
      <c r="C733" s="20" t="s">
        <v>17</v>
      </c>
      <c r="D733" s="10">
        <v>23</v>
      </c>
      <c r="E733" s="10">
        <v>23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45">
      <c r="A734" s="52"/>
      <c r="B734" s="27"/>
      <c r="C734" s="64" t="s">
        <v>515</v>
      </c>
      <c r="D734" s="24">
        <v>5</v>
      </c>
      <c r="E734" s="24">
        <v>6</v>
      </c>
      <c r="F734" s="24">
        <f t="shared" si="11"/>
        <v>1</v>
      </c>
      <c r="G734" s="24"/>
      <c r="H734" s="24"/>
      <c r="I734" s="24"/>
      <c r="J734" s="65"/>
      <c r="K734" s="24"/>
    </row>
    <row r="735" spans="1:11" x14ac:dyDescent="0.45">
      <c r="A735" s="8"/>
      <c r="B735" s="29"/>
      <c r="C735" s="12" t="s">
        <v>6</v>
      </c>
      <c r="D735" s="10">
        <v>1</v>
      </c>
      <c r="E735" s="10">
        <v>1</v>
      </c>
      <c r="F735" s="10">
        <f t="shared" si="11"/>
        <v>0</v>
      </c>
      <c r="G735" s="10"/>
      <c r="H735" s="10"/>
      <c r="I735" s="10"/>
      <c r="J735" s="65"/>
      <c r="K735" s="10"/>
    </row>
    <row r="736" spans="1:11" s="99" customFormat="1" x14ac:dyDescent="0.45">
      <c r="A736" s="8"/>
      <c r="B736" s="34"/>
      <c r="C736" s="12" t="s">
        <v>43</v>
      </c>
      <c r="D736" s="10">
        <v>5</v>
      </c>
      <c r="E736" s="10">
        <v>5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45">
      <c r="A737" s="13">
        <v>21076</v>
      </c>
      <c r="B737" s="14" t="s">
        <v>150</v>
      </c>
      <c r="C737" s="15"/>
      <c r="D737" s="16">
        <v>35</v>
      </c>
      <c r="E737" s="16">
        <v>36</v>
      </c>
      <c r="F737" s="7">
        <f t="shared" si="11"/>
        <v>1</v>
      </c>
      <c r="G737" s="16">
        <v>21</v>
      </c>
      <c r="H737" s="16">
        <v>21</v>
      </c>
      <c r="I737" s="7">
        <f>H737-G737</f>
        <v>0</v>
      </c>
      <c r="J737" s="16">
        <v>0</v>
      </c>
      <c r="K737" s="16">
        <f>E737-H737-J737</f>
        <v>15</v>
      </c>
    </row>
    <row r="738" spans="1:11" x14ac:dyDescent="0.45">
      <c r="A738" s="69">
        <v>21077</v>
      </c>
      <c r="B738" s="27" t="s">
        <v>149</v>
      </c>
      <c r="C738" s="68" t="s">
        <v>18</v>
      </c>
      <c r="D738" s="31">
        <v>2</v>
      </c>
      <c r="E738" s="31">
        <v>2</v>
      </c>
      <c r="F738" s="31">
        <f t="shared" si="11"/>
        <v>0</v>
      </c>
      <c r="G738" s="31"/>
      <c r="H738" s="31"/>
      <c r="I738" s="31"/>
      <c r="J738" s="65"/>
      <c r="K738" s="31"/>
    </row>
    <row r="739" spans="1:11" s="64" customFormat="1" x14ac:dyDescent="0.45">
      <c r="A739" s="8"/>
      <c r="B739" s="12"/>
      <c r="C739" s="20" t="s">
        <v>17</v>
      </c>
      <c r="D739" s="10">
        <v>6</v>
      </c>
      <c r="E739" s="10">
        <v>6</v>
      </c>
      <c r="F739" s="10">
        <f t="shared" si="11"/>
        <v>0</v>
      </c>
      <c r="G739" s="10"/>
      <c r="H739" s="10"/>
      <c r="I739" s="10"/>
      <c r="J739" s="65"/>
      <c r="K739" s="10"/>
    </row>
    <row r="740" spans="1:11" s="88" customFormat="1" x14ac:dyDescent="0.45">
      <c r="A740" s="8"/>
      <c r="B740" s="19"/>
      <c r="C740" s="19" t="s">
        <v>148</v>
      </c>
      <c r="D740" s="10">
        <v>8</v>
      </c>
      <c r="E740" s="10">
        <v>8</v>
      </c>
      <c r="F740" s="10">
        <f t="shared" si="11"/>
        <v>0</v>
      </c>
      <c r="G740" s="10"/>
      <c r="H740" s="10"/>
      <c r="I740" s="10"/>
      <c r="J740" s="65"/>
      <c r="K740" s="10"/>
    </row>
    <row r="741" spans="1:11" x14ac:dyDescent="0.45">
      <c r="A741" s="8"/>
      <c r="B741" s="19"/>
      <c r="C741" s="19" t="s">
        <v>69</v>
      </c>
      <c r="D741" s="10">
        <v>1</v>
      </c>
      <c r="E741" s="10">
        <v>1</v>
      </c>
      <c r="F741" s="10">
        <f t="shared" si="11"/>
        <v>0</v>
      </c>
      <c r="G741" s="10"/>
      <c r="H741" s="10"/>
      <c r="I741" s="10"/>
      <c r="J741" s="65"/>
      <c r="K741" s="10"/>
    </row>
    <row r="742" spans="1:11" x14ac:dyDescent="0.45">
      <c r="A742" s="69"/>
      <c r="B742" s="12"/>
      <c r="C742" s="12" t="s">
        <v>46</v>
      </c>
      <c r="D742" s="10">
        <v>5</v>
      </c>
      <c r="E742" s="10">
        <v>5</v>
      </c>
      <c r="F742" s="10">
        <f t="shared" si="11"/>
        <v>0</v>
      </c>
      <c r="G742" s="10"/>
      <c r="H742" s="10"/>
      <c r="I742" s="10"/>
      <c r="J742" s="65"/>
      <c r="K742" s="10"/>
    </row>
    <row r="743" spans="1:11" s="64" customFormat="1" x14ac:dyDescent="0.45">
      <c r="A743" s="8"/>
      <c r="B743" s="9"/>
      <c r="C743" s="12" t="s">
        <v>147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1" x14ac:dyDescent="0.45">
      <c r="A744" s="8"/>
      <c r="B744" s="34"/>
      <c r="C744" s="12" t="s">
        <v>146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1" s="99" customFormat="1" x14ac:dyDescent="0.45">
      <c r="A745" s="13">
        <v>21077</v>
      </c>
      <c r="B745" s="14" t="s">
        <v>145</v>
      </c>
      <c r="C745" s="15"/>
      <c r="D745" s="16">
        <v>24</v>
      </c>
      <c r="E745" s="16">
        <v>24</v>
      </c>
      <c r="F745" s="7">
        <f t="shared" si="11"/>
        <v>0</v>
      </c>
      <c r="G745" s="16">
        <v>24</v>
      </c>
      <c r="H745" s="16">
        <v>24</v>
      </c>
      <c r="I745" s="7">
        <f>H745-G745</f>
        <v>0</v>
      </c>
      <c r="J745" s="16">
        <v>0</v>
      </c>
      <c r="K745" s="16">
        <f>E745-H745-J745</f>
        <v>0</v>
      </c>
    </row>
    <row r="746" spans="1:11" x14ac:dyDescent="0.45">
      <c r="A746" s="67">
        <v>85016</v>
      </c>
      <c r="B746" s="48" t="s">
        <v>593</v>
      </c>
      <c r="C746" s="48" t="s">
        <v>17</v>
      </c>
      <c r="D746" s="24">
        <v>1</v>
      </c>
      <c r="E746" s="24">
        <v>1</v>
      </c>
      <c r="F746" s="24">
        <f t="shared" si="11"/>
        <v>0</v>
      </c>
      <c r="G746" s="24"/>
      <c r="H746" s="24"/>
      <c r="I746" s="24"/>
      <c r="J746" s="65"/>
      <c r="K746" s="24"/>
    </row>
    <row r="747" spans="1:11" x14ac:dyDescent="0.45">
      <c r="A747" s="13">
        <v>85016</v>
      </c>
      <c r="B747" s="21" t="s">
        <v>594</v>
      </c>
      <c r="C747" s="22"/>
      <c r="D747" s="16">
        <v>1</v>
      </c>
      <c r="E747" s="16">
        <v>1</v>
      </c>
      <c r="F747" s="7">
        <f t="shared" si="11"/>
        <v>0</v>
      </c>
      <c r="G747" s="16">
        <v>0</v>
      </c>
      <c r="H747" s="16">
        <v>0</v>
      </c>
      <c r="I747" s="7">
        <f>H747-G747</f>
        <v>0</v>
      </c>
      <c r="J747" s="16">
        <v>0</v>
      </c>
      <c r="K747" s="16">
        <f>E747-H747-J747</f>
        <v>1</v>
      </c>
    </row>
    <row r="748" spans="1:11" x14ac:dyDescent="0.45">
      <c r="A748" s="69">
        <v>111062</v>
      </c>
      <c r="B748" s="68" t="s">
        <v>144</v>
      </c>
      <c r="C748" s="68" t="s">
        <v>17</v>
      </c>
      <c r="D748" s="10">
        <v>1</v>
      </c>
      <c r="E748" s="10">
        <v>1</v>
      </c>
      <c r="F748" s="10">
        <f t="shared" si="11"/>
        <v>0</v>
      </c>
      <c r="G748" s="10"/>
      <c r="H748" s="10"/>
      <c r="I748" s="10"/>
      <c r="J748" s="65"/>
      <c r="K748" s="10"/>
    </row>
    <row r="749" spans="1:11" x14ac:dyDescent="0.45">
      <c r="A749" s="13">
        <v>111062</v>
      </c>
      <c r="B749" s="21" t="s">
        <v>143</v>
      </c>
      <c r="C749" s="22"/>
      <c r="D749" s="16">
        <v>1</v>
      </c>
      <c r="E749" s="16">
        <v>1</v>
      </c>
      <c r="F749" s="7">
        <f t="shared" si="11"/>
        <v>0</v>
      </c>
      <c r="G749" s="16">
        <v>1</v>
      </c>
      <c r="H749" s="16">
        <v>1</v>
      </c>
      <c r="I749" s="7">
        <f>H749-G749</f>
        <v>0</v>
      </c>
      <c r="J749" s="16">
        <v>0</v>
      </c>
      <c r="K749" s="16">
        <f>E749-H749-J749</f>
        <v>0</v>
      </c>
    </row>
    <row r="750" spans="1:11" x14ac:dyDescent="0.45">
      <c r="A750" s="8">
        <v>21079</v>
      </c>
      <c r="B750" s="23" t="s">
        <v>142</v>
      </c>
      <c r="C750" t="s">
        <v>141</v>
      </c>
      <c r="D750" s="24">
        <v>1</v>
      </c>
      <c r="E750" s="24">
        <v>1</v>
      </c>
      <c r="F750" s="24">
        <f t="shared" si="11"/>
        <v>0</v>
      </c>
      <c r="G750" s="24"/>
      <c r="H750" s="24"/>
      <c r="I750" s="24"/>
      <c r="J750" s="65"/>
      <c r="K750" s="24"/>
    </row>
    <row r="751" spans="1:11" x14ac:dyDescent="0.45">
      <c r="A751" s="69"/>
      <c r="B751" s="25"/>
      <c r="C751" s="68" t="s">
        <v>75</v>
      </c>
      <c r="D751" s="24">
        <v>1</v>
      </c>
      <c r="E751" s="24">
        <v>1</v>
      </c>
      <c r="F751" s="24">
        <f t="shared" si="11"/>
        <v>0</v>
      </c>
      <c r="G751" s="24"/>
      <c r="H751" s="24"/>
      <c r="I751" s="24"/>
      <c r="J751" s="65"/>
      <c r="K751" s="24"/>
    </row>
    <row r="752" spans="1:11" x14ac:dyDescent="0.45">
      <c r="A752" s="8"/>
      <c r="B752" s="26"/>
      <c r="C752" s="20" t="s">
        <v>17</v>
      </c>
      <c r="D752" s="10">
        <v>15</v>
      </c>
      <c r="E752" s="10">
        <v>15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8"/>
      <c r="B753" s="59"/>
      <c r="C753" s="20" t="s">
        <v>87</v>
      </c>
      <c r="D753" s="10">
        <v>1</v>
      </c>
      <c r="E753" s="10">
        <v>1</v>
      </c>
      <c r="F753" s="10">
        <f t="shared" si="11"/>
        <v>0</v>
      </c>
      <c r="G753" s="10"/>
      <c r="H753" s="10"/>
      <c r="I753" s="10"/>
      <c r="J753" s="65"/>
      <c r="K753" s="10"/>
    </row>
    <row r="754" spans="1:11" x14ac:dyDescent="0.45">
      <c r="A754" s="8"/>
      <c r="B754" s="59"/>
      <c r="C754" s="20" t="s">
        <v>43</v>
      </c>
      <c r="D754" s="10">
        <v>3</v>
      </c>
      <c r="E754" s="10">
        <v>3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13">
        <v>21079</v>
      </c>
      <c r="B755" s="40" t="s">
        <v>140</v>
      </c>
      <c r="C755" s="41"/>
      <c r="D755" s="16">
        <v>21</v>
      </c>
      <c r="E755" s="16">
        <v>21</v>
      </c>
      <c r="F755" s="7">
        <f t="shared" si="11"/>
        <v>0</v>
      </c>
      <c r="G755" s="16">
        <v>19</v>
      </c>
      <c r="H755" s="16">
        <v>19</v>
      </c>
      <c r="I755" s="7">
        <f>H755-G755</f>
        <v>0</v>
      </c>
      <c r="J755" s="16">
        <v>1</v>
      </c>
      <c r="K755" s="16">
        <f>E755-H755-J755</f>
        <v>1</v>
      </c>
    </row>
    <row r="756" spans="1:11" x14ac:dyDescent="0.45">
      <c r="A756" s="8">
        <v>63066</v>
      </c>
      <c r="B756" s="48" t="s">
        <v>508</v>
      </c>
      <c r="C756" s="48" t="s">
        <v>111</v>
      </c>
      <c r="D756" s="24">
        <v>1</v>
      </c>
      <c r="E756" s="24">
        <v>1</v>
      </c>
      <c r="F756" s="24">
        <f t="shared" si="11"/>
        <v>0</v>
      </c>
      <c r="G756" s="24"/>
      <c r="H756" s="24"/>
      <c r="I756" s="24"/>
      <c r="J756" s="65"/>
      <c r="K756" s="24"/>
    </row>
    <row r="757" spans="1:11" s="64" customFormat="1" x14ac:dyDescent="0.45">
      <c r="A757" s="13">
        <v>63066</v>
      </c>
      <c r="B757" s="21" t="s">
        <v>509</v>
      </c>
      <c r="C757" s="22"/>
      <c r="D757" s="16">
        <v>1</v>
      </c>
      <c r="E757" s="16">
        <v>1</v>
      </c>
      <c r="F757" s="7">
        <f t="shared" si="11"/>
        <v>0</v>
      </c>
      <c r="G757" s="16">
        <v>1</v>
      </c>
      <c r="H757" s="16">
        <v>1</v>
      </c>
      <c r="I757" s="7">
        <f>H757-G757</f>
        <v>0</v>
      </c>
      <c r="J757" s="16">
        <v>0</v>
      </c>
      <c r="K757" s="16">
        <f>E757-H757-J757</f>
        <v>0</v>
      </c>
    </row>
    <row r="758" spans="1:11" s="64" customFormat="1" x14ac:dyDescent="0.45">
      <c r="A758" s="8">
        <v>22250</v>
      </c>
      <c r="B758" s="68" t="s">
        <v>139</v>
      </c>
      <c r="C758" t="s">
        <v>30</v>
      </c>
      <c r="D758" s="35">
        <v>1</v>
      </c>
      <c r="E758" s="35">
        <v>1</v>
      </c>
      <c r="F758" s="35">
        <f t="shared" si="11"/>
        <v>0</v>
      </c>
      <c r="G758" s="35"/>
      <c r="H758" s="35"/>
      <c r="I758" s="35"/>
      <c r="J758" s="65"/>
      <c r="K758" s="35"/>
    </row>
    <row r="759" spans="1:11" s="64" customFormat="1" x14ac:dyDescent="0.45">
      <c r="A759" s="17">
        <v>22250</v>
      </c>
      <c r="B759" s="21" t="s">
        <v>138</v>
      </c>
      <c r="C759" s="22"/>
      <c r="D759" s="17">
        <v>1</v>
      </c>
      <c r="E759" s="17">
        <v>1</v>
      </c>
      <c r="F759" s="7">
        <f t="shared" si="11"/>
        <v>0</v>
      </c>
      <c r="G759" s="17">
        <v>1</v>
      </c>
      <c r="H759" s="17">
        <v>1</v>
      </c>
      <c r="I759" s="7">
        <f>H759-G759</f>
        <v>0</v>
      </c>
      <c r="J759" s="16">
        <v>0</v>
      </c>
      <c r="K759" s="16">
        <f>E759-H759-J759</f>
        <v>0</v>
      </c>
    </row>
    <row r="760" spans="1:11" s="64" customFormat="1" x14ac:dyDescent="0.45">
      <c r="A760" s="8">
        <v>21080</v>
      </c>
      <c r="B760" s="12" t="s">
        <v>137</v>
      </c>
      <c r="C760" s="32" t="s">
        <v>17</v>
      </c>
      <c r="D760" s="10">
        <v>19</v>
      </c>
      <c r="E760" s="10">
        <v>19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A761" s="8"/>
      <c r="B761" s="12"/>
      <c r="C761" s="48" t="s">
        <v>494</v>
      </c>
      <c r="D761" s="63">
        <v>1</v>
      </c>
      <c r="E761" s="63">
        <v>1</v>
      </c>
      <c r="F761" s="63">
        <f t="shared" si="11"/>
        <v>0</v>
      </c>
      <c r="G761" s="63"/>
      <c r="H761" s="63"/>
      <c r="I761" s="63"/>
      <c r="J761" s="65"/>
      <c r="K761" s="63"/>
    </row>
    <row r="762" spans="1:11" s="64" customFormat="1" x14ac:dyDescent="0.45">
      <c r="A762"/>
      <c r="B762" s="19"/>
      <c r="C762" s="68" t="s">
        <v>30</v>
      </c>
      <c r="D762" s="31">
        <v>11</v>
      </c>
      <c r="E762" s="31">
        <v>11</v>
      </c>
      <c r="F762" s="31">
        <f t="shared" si="11"/>
        <v>0</v>
      </c>
      <c r="G762" s="31"/>
      <c r="H762" s="31"/>
      <c r="I762" s="31"/>
      <c r="J762" s="65"/>
      <c r="K762" s="31"/>
    </row>
    <row r="763" spans="1:11" x14ac:dyDescent="0.45">
      <c r="A763" s="8"/>
      <c r="B763" s="12"/>
      <c r="C763" s="51" t="s">
        <v>79</v>
      </c>
      <c r="D763" s="10">
        <v>6</v>
      </c>
      <c r="E763" s="10">
        <v>6</v>
      </c>
      <c r="F763" s="10">
        <f t="shared" si="11"/>
        <v>0</v>
      </c>
      <c r="G763" s="10"/>
      <c r="H763" s="10"/>
      <c r="I763" s="10"/>
      <c r="J763" s="65"/>
      <c r="K763" s="10"/>
    </row>
    <row r="764" spans="1:11" x14ac:dyDescent="0.45">
      <c r="A764" s="8"/>
      <c r="B764" s="12"/>
      <c r="C764" s="32" t="s">
        <v>95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8"/>
      <c r="B765" s="51"/>
      <c r="C765" s="68" t="s">
        <v>78</v>
      </c>
      <c r="D765" s="10">
        <v>1</v>
      </c>
      <c r="E765" s="10">
        <v>1</v>
      </c>
      <c r="F765" s="10">
        <f t="shared" si="11"/>
        <v>0</v>
      </c>
      <c r="G765" s="10"/>
      <c r="H765" s="10"/>
      <c r="I765" s="10"/>
      <c r="J765" s="65"/>
      <c r="K765" s="10"/>
    </row>
    <row r="766" spans="1:11" x14ac:dyDescent="0.45">
      <c r="A766" s="13">
        <v>21080</v>
      </c>
      <c r="B766" s="14" t="s">
        <v>136</v>
      </c>
      <c r="C766" s="15"/>
      <c r="D766" s="16">
        <v>39</v>
      </c>
      <c r="E766" s="16">
        <v>39</v>
      </c>
      <c r="F766" s="7">
        <f t="shared" si="11"/>
        <v>0</v>
      </c>
      <c r="G766" s="16">
        <v>31</v>
      </c>
      <c r="H766" s="16">
        <v>31</v>
      </c>
      <c r="I766" s="7">
        <f>H766-G766</f>
        <v>0</v>
      </c>
      <c r="J766" s="16">
        <v>7</v>
      </c>
      <c r="K766" s="16">
        <f>E766-H766-J766</f>
        <v>1</v>
      </c>
    </row>
    <row r="767" spans="1:11" x14ac:dyDescent="0.45">
      <c r="A767" s="8">
        <v>21081</v>
      </c>
      <c r="B767" s="27" t="s">
        <v>135</v>
      </c>
      <c r="C767" s="12" t="s">
        <v>27</v>
      </c>
      <c r="D767" s="10">
        <v>5</v>
      </c>
      <c r="E767" s="10">
        <v>5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8"/>
      <c r="B768" s="27"/>
      <c r="C768" s="60" t="s">
        <v>480</v>
      </c>
      <c r="D768" s="10">
        <v>10</v>
      </c>
      <c r="E768" s="10">
        <v>11</v>
      </c>
      <c r="F768" s="10">
        <f t="shared" si="11"/>
        <v>1</v>
      </c>
      <c r="G768" s="10"/>
      <c r="H768" s="10"/>
      <c r="I768" s="10"/>
      <c r="J768" s="65"/>
      <c r="K768" s="10"/>
    </row>
    <row r="769" spans="1:11" s="64" customFormat="1" x14ac:dyDescent="0.45">
      <c r="A769" s="69"/>
      <c r="B769" s="27"/>
      <c r="C769" s="68" t="s">
        <v>18</v>
      </c>
      <c r="D769" s="10">
        <v>2</v>
      </c>
      <c r="E769" s="10">
        <v>2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8"/>
      <c r="B770" s="29"/>
      <c r="C770" s="20" t="s">
        <v>17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s="64" customFormat="1" x14ac:dyDescent="0.45">
      <c r="A771" s="8"/>
      <c r="B771" s="34"/>
      <c r="C771" s="12" t="s">
        <v>134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s="64" customFormat="1" x14ac:dyDescent="0.45">
      <c r="A772" s="13">
        <v>21081</v>
      </c>
      <c r="B772" s="14" t="s">
        <v>133</v>
      </c>
      <c r="C772" s="15"/>
      <c r="D772" s="16">
        <v>19</v>
      </c>
      <c r="E772" s="16">
        <v>20</v>
      </c>
      <c r="F772" s="7">
        <f t="shared" si="11"/>
        <v>1</v>
      </c>
      <c r="G772" s="16">
        <v>17</v>
      </c>
      <c r="H772" s="16">
        <v>18</v>
      </c>
      <c r="I772" s="7">
        <f>H772-G772</f>
        <v>1</v>
      </c>
      <c r="J772" s="16">
        <v>1</v>
      </c>
      <c r="K772" s="16">
        <f>E772-H772-J772</f>
        <v>1</v>
      </c>
    </row>
    <row r="773" spans="1:11" x14ac:dyDescent="0.45">
      <c r="A773" s="69">
        <v>21082</v>
      </c>
      <c r="B773" s="23" t="s">
        <v>132</v>
      </c>
      <c r="C773" s="20" t="s">
        <v>19</v>
      </c>
      <c r="D773" s="10">
        <v>1</v>
      </c>
      <c r="E773" s="10">
        <v>1</v>
      </c>
      <c r="F773" s="10">
        <f t="shared" si="11"/>
        <v>0</v>
      </c>
      <c r="G773" s="10"/>
      <c r="H773" s="10"/>
      <c r="I773" s="10"/>
      <c r="J773" s="65"/>
      <c r="K773" s="10"/>
    </row>
    <row r="774" spans="1:11" x14ac:dyDescent="0.45">
      <c r="A774" s="8"/>
      <c r="B774" s="25"/>
      <c r="C774" s="68" t="s">
        <v>18</v>
      </c>
      <c r="D774" s="10">
        <v>3</v>
      </c>
      <c r="E774" s="10">
        <v>3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69"/>
      <c r="B775" s="26"/>
      <c r="C775" s="20" t="s">
        <v>17</v>
      </c>
      <c r="D775" s="10">
        <v>3</v>
      </c>
      <c r="E775" s="10">
        <v>3</v>
      </c>
      <c r="F775" s="10">
        <f t="shared" si="11"/>
        <v>0</v>
      </c>
      <c r="G775" s="10"/>
      <c r="H775" s="10"/>
      <c r="I775" s="10"/>
      <c r="J775" s="65"/>
      <c r="K775" s="10"/>
    </row>
    <row r="776" spans="1:11" x14ac:dyDescent="0.45">
      <c r="A776" s="8"/>
      <c r="B776" s="59"/>
      <c r="C776" s="68" t="s">
        <v>131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1" x14ac:dyDescent="0.45">
      <c r="A777" s="49">
        <v>21082</v>
      </c>
      <c r="B777" s="40" t="s">
        <v>130</v>
      </c>
      <c r="C777" s="41"/>
      <c r="D777" s="16">
        <v>8</v>
      </c>
      <c r="E777" s="16">
        <v>8</v>
      </c>
      <c r="F777" s="7">
        <f t="shared" ref="F777:F840" si="12">E777-D777</f>
        <v>0</v>
      </c>
      <c r="G777" s="16">
        <v>8</v>
      </c>
      <c r="H777" s="16">
        <v>8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8">
        <v>21083</v>
      </c>
      <c r="B778" s="27" t="s">
        <v>129</v>
      </c>
      <c r="C778" s="20" t="s">
        <v>17</v>
      </c>
      <c r="D778" s="10">
        <v>6</v>
      </c>
      <c r="E778" s="10">
        <v>6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8"/>
      <c r="B779" s="27"/>
      <c r="C779" t="s">
        <v>246</v>
      </c>
      <c r="D779" s="10">
        <v>1</v>
      </c>
      <c r="E779" s="10">
        <v>1</v>
      </c>
      <c r="F779" s="10">
        <f t="shared" si="12"/>
        <v>0</v>
      </c>
      <c r="G779" s="10"/>
      <c r="H779" s="10"/>
      <c r="I779" s="10"/>
      <c r="J779" s="65"/>
      <c r="K779" s="10"/>
    </row>
    <row r="780" spans="1:11" x14ac:dyDescent="0.45">
      <c r="A780" s="69"/>
      <c r="B780" s="29"/>
      <c r="C780" s="12" t="s">
        <v>126</v>
      </c>
      <c r="D780" s="10">
        <v>1</v>
      </c>
      <c r="E780" s="10">
        <v>1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8"/>
      <c r="B781" s="34"/>
      <c r="C781" s="20" t="s">
        <v>79</v>
      </c>
      <c r="D781" s="10">
        <v>1</v>
      </c>
      <c r="E781" s="10">
        <v>1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13">
        <v>21083</v>
      </c>
      <c r="B782" s="14" t="s">
        <v>128</v>
      </c>
      <c r="C782" s="15"/>
      <c r="D782" s="16">
        <v>9</v>
      </c>
      <c r="E782" s="16">
        <v>9</v>
      </c>
      <c r="F782" s="7">
        <f t="shared" si="12"/>
        <v>0</v>
      </c>
      <c r="G782" s="16">
        <v>8</v>
      </c>
      <c r="H782" s="16">
        <v>8</v>
      </c>
      <c r="I782" s="7">
        <f>H782-G782</f>
        <v>0</v>
      </c>
      <c r="J782" s="16">
        <v>1</v>
      </c>
      <c r="K782" s="16">
        <f>E782-H782-J782</f>
        <v>0</v>
      </c>
    </row>
    <row r="783" spans="1:11" x14ac:dyDescent="0.45">
      <c r="A783" s="8">
        <v>22167</v>
      </c>
      <c r="B783" t="s">
        <v>510</v>
      </c>
      <c r="C783" t="s">
        <v>17</v>
      </c>
      <c r="D783" s="73">
        <v>1</v>
      </c>
      <c r="E783" s="73">
        <v>1</v>
      </c>
      <c r="F783" s="73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13">
        <v>22167</v>
      </c>
      <c r="B784" s="22" t="s">
        <v>511</v>
      </c>
      <c r="C784" s="22"/>
      <c r="D784" s="16">
        <v>1</v>
      </c>
      <c r="E784" s="16">
        <v>1</v>
      </c>
      <c r="F784" s="7">
        <f t="shared" si="12"/>
        <v>0</v>
      </c>
      <c r="G784" s="16">
        <v>0</v>
      </c>
      <c r="H784" s="16">
        <v>0</v>
      </c>
      <c r="I784" s="7">
        <f>H784-G784</f>
        <v>0</v>
      </c>
      <c r="J784" s="16">
        <v>0</v>
      </c>
      <c r="K784" s="16">
        <f>E784-H784-J784</f>
        <v>1</v>
      </c>
    </row>
    <row r="785" spans="1:16347" x14ac:dyDescent="0.45">
      <c r="A785" s="69">
        <v>21084</v>
      </c>
      <c r="B785" s="27" t="s">
        <v>127</v>
      </c>
      <c r="C785" s="68" t="s">
        <v>17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6347" x14ac:dyDescent="0.45">
      <c r="A786" s="69"/>
      <c r="B786" s="30"/>
      <c r="C786" s="68" t="s">
        <v>494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6347" x14ac:dyDescent="0.45">
      <c r="A787" s="8"/>
      <c r="B787" s="30"/>
      <c r="C787" s="20" t="s">
        <v>126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6347" x14ac:dyDescent="0.45">
      <c r="A788" s="69"/>
      <c r="B788" s="34"/>
      <c r="C788" s="12" t="s">
        <v>79</v>
      </c>
      <c r="D788" s="10">
        <v>2</v>
      </c>
      <c r="E788" s="10">
        <v>2</v>
      </c>
      <c r="F788" s="10">
        <f t="shared" si="12"/>
        <v>0</v>
      </c>
      <c r="G788" s="10"/>
      <c r="H788" s="10"/>
      <c r="I788" s="10"/>
      <c r="J788" s="65"/>
      <c r="K788" s="10"/>
    </row>
    <row r="789" spans="1:16347" x14ac:dyDescent="0.45">
      <c r="A789" s="13">
        <v>21084</v>
      </c>
      <c r="B789" s="14" t="s">
        <v>125</v>
      </c>
      <c r="C789" s="15"/>
      <c r="D789" s="16">
        <v>5</v>
      </c>
      <c r="E789" s="16">
        <v>5</v>
      </c>
      <c r="F789" s="7">
        <f t="shared" si="12"/>
        <v>0</v>
      </c>
      <c r="G789" s="16">
        <v>3</v>
      </c>
      <c r="H789" s="16">
        <v>3</v>
      </c>
      <c r="I789" s="7">
        <f>H789-G789</f>
        <v>0</v>
      </c>
      <c r="J789" s="16">
        <v>0</v>
      </c>
      <c r="K789" s="16">
        <f>E789-H789-J789</f>
        <v>2</v>
      </c>
    </row>
    <row r="790" spans="1:16347" x14ac:dyDescent="0.45">
      <c r="A790" s="69">
        <v>27036</v>
      </c>
      <c r="B790" s="68" t="s">
        <v>124</v>
      </c>
      <c r="C790" s="68" t="s">
        <v>123</v>
      </c>
      <c r="D790" s="70">
        <v>1</v>
      </c>
      <c r="E790" s="70">
        <v>1</v>
      </c>
      <c r="F790" s="70">
        <f t="shared" si="12"/>
        <v>0</v>
      </c>
      <c r="G790" s="70"/>
      <c r="H790" s="70"/>
      <c r="I790" s="70"/>
      <c r="J790" s="65"/>
      <c r="K790" s="70"/>
    </row>
    <row r="791" spans="1:16347" x14ac:dyDescent="0.45">
      <c r="A791" s="13">
        <v>27036</v>
      </c>
      <c r="B791" s="21" t="s">
        <v>122</v>
      </c>
      <c r="C791" s="22"/>
      <c r="D791" s="13">
        <v>1</v>
      </c>
      <c r="E791" s="13">
        <v>1</v>
      </c>
      <c r="F791" s="7">
        <f t="shared" si="12"/>
        <v>0</v>
      </c>
      <c r="G791" s="13">
        <v>1</v>
      </c>
      <c r="H791" s="13">
        <v>1</v>
      </c>
      <c r="I791" s="7">
        <f>H791-G791</f>
        <v>0</v>
      </c>
      <c r="J791" s="16">
        <v>0</v>
      </c>
      <c r="K791" s="16">
        <f>E791-H791-J791</f>
        <v>0</v>
      </c>
    </row>
    <row r="792" spans="1:16347" s="64" customFormat="1" x14ac:dyDescent="0.45">
      <c r="A792" s="8">
        <v>21085</v>
      </c>
      <c r="B792" s="27" t="s">
        <v>121</v>
      </c>
      <c r="C792" s="12" t="s">
        <v>17</v>
      </c>
      <c r="D792" s="10">
        <v>13</v>
      </c>
      <c r="E792" s="10">
        <v>13</v>
      </c>
      <c r="F792" s="10">
        <f t="shared" si="12"/>
        <v>0</v>
      </c>
      <c r="G792" s="10"/>
      <c r="H792" s="10"/>
      <c r="I792" s="10"/>
      <c r="J792" s="65"/>
      <c r="K792" s="10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  <c r="EF792"/>
      <c r="EG792"/>
      <c r="EH792"/>
      <c r="EI792"/>
      <c r="EJ792"/>
      <c r="EK792"/>
      <c r="EL792"/>
      <c r="EM792"/>
      <c r="EN792"/>
      <c r="EO792"/>
      <c r="EP792"/>
      <c r="EQ792"/>
      <c r="ER792"/>
      <c r="ES792"/>
      <c r="ET792"/>
      <c r="EU792"/>
      <c r="EV792"/>
      <c r="EW792"/>
      <c r="EX792"/>
      <c r="EY792"/>
      <c r="EZ792"/>
      <c r="FA792"/>
      <c r="FB792"/>
      <c r="FC792"/>
      <c r="FD792"/>
      <c r="FE792"/>
      <c r="FF792"/>
      <c r="FG792"/>
      <c r="FH792"/>
      <c r="FI792"/>
      <c r="FJ792"/>
      <c r="FK792"/>
      <c r="FL792"/>
      <c r="FM792"/>
      <c r="FN792"/>
      <c r="FO792"/>
      <c r="FP792"/>
      <c r="FQ792"/>
      <c r="FR792"/>
      <c r="FS792"/>
      <c r="FT792"/>
      <c r="FU792"/>
      <c r="FV792"/>
      <c r="FW792"/>
      <c r="FX792"/>
      <c r="FY792"/>
      <c r="FZ792"/>
      <c r="GA792"/>
      <c r="GB792"/>
      <c r="GC792"/>
      <c r="GD792"/>
      <c r="GE792"/>
      <c r="GF792"/>
      <c r="GG792"/>
      <c r="GH792"/>
      <c r="GI792"/>
      <c r="GJ792"/>
      <c r="GK792"/>
      <c r="GL792"/>
      <c r="GM792"/>
      <c r="GN792"/>
      <c r="GO792"/>
      <c r="GP792"/>
      <c r="GQ792"/>
      <c r="GR792"/>
      <c r="GS792"/>
      <c r="GT792"/>
      <c r="GU792"/>
      <c r="GV792"/>
      <c r="GW792"/>
      <c r="GX792"/>
      <c r="GY792"/>
      <c r="GZ792"/>
      <c r="HA792"/>
      <c r="HB792"/>
      <c r="HC792"/>
      <c r="HD792"/>
      <c r="HE792"/>
      <c r="HF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  <c r="IM792"/>
      <c r="IN792"/>
      <c r="IO792"/>
      <c r="IP792"/>
      <c r="IQ792"/>
      <c r="IR792"/>
      <c r="IS792"/>
      <c r="IT792"/>
      <c r="IU792"/>
      <c r="IV792"/>
      <c r="IW792"/>
      <c r="IX792"/>
      <c r="IY792"/>
      <c r="IZ792"/>
      <c r="JA792"/>
      <c r="JB792"/>
      <c r="JC792"/>
      <c r="JD792"/>
      <c r="JE792"/>
      <c r="JF792"/>
      <c r="JG792"/>
      <c r="JH792"/>
      <c r="JI792"/>
      <c r="JJ792"/>
      <c r="JK792"/>
      <c r="JL792"/>
      <c r="JM792"/>
      <c r="JN792"/>
      <c r="JO792"/>
      <c r="JP792"/>
      <c r="JQ792"/>
      <c r="JR792"/>
      <c r="JS792"/>
      <c r="JT792"/>
      <c r="JU792"/>
      <c r="JV792"/>
      <c r="JW792"/>
      <c r="JX792"/>
      <c r="JY792"/>
      <c r="JZ792"/>
      <c r="KA792"/>
      <c r="KB792"/>
      <c r="KC792"/>
      <c r="KD792"/>
      <c r="KE792"/>
      <c r="KF792"/>
      <c r="KG792"/>
      <c r="KH792"/>
      <c r="KI792"/>
      <c r="KJ792"/>
      <c r="KK792"/>
      <c r="KL792"/>
      <c r="KM792"/>
      <c r="KN792"/>
      <c r="KO792"/>
      <c r="KP792"/>
      <c r="KQ792"/>
      <c r="KR792"/>
      <c r="KS792"/>
      <c r="KT792"/>
      <c r="KU792"/>
      <c r="KV792"/>
      <c r="KW792"/>
      <c r="KX792"/>
      <c r="KY792"/>
      <c r="KZ792"/>
      <c r="LA792"/>
      <c r="LB792"/>
      <c r="LC792"/>
      <c r="LD792"/>
      <c r="LE792"/>
      <c r="LF792"/>
      <c r="LG792"/>
      <c r="LH792"/>
      <c r="LI792"/>
      <c r="LJ792"/>
      <c r="LK792"/>
      <c r="LL792"/>
      <c r="LM792"/>
      <c r="LN792"/>
      <c r="LO792"/>
      <c r="LP792"/>
      <c r="LQ792"/>
      <c r="LR792"/>
      <c r="LS792"/>
      <c r="LT792"/>
      <c r="LU792"/>
      <c r="LV792"/>
      <c r="LW792"/>
      <c r="LX792"/>
      <c r="LY792"/>
      <c r="LZ792"/>
      <c r="MA792"/>
      <c r="MB792"/>
      <c r="MC792"/>
      <c r="MD792"/>
      <c r="ME792"/>
      <c r="MF792"/>
      <c r="MG792"/>
      <c r="MH792"/>
      <c r="MI792"/>
      <c r="MJ792"/>
      <c r="MK792"/>
      <c r="ML792"/>
      <c r="MM792"/>
      <c r="MN792"/>
      <c r="MO792"/>
      <c r="MP792"/>
      <c r="MQ792"/>
      <c r="MR792"/>
      <c r="MS792"/>
      <c r="MT792"/>
      <c r="MU792"/>
      <c r="MV792"/>
      <c r="MW792"/>
      <c r="MX792"/>
      <c r="MY792"/>
      <c r="MZ792"/>
      <c r="NA792"/>
      <c r="NB792"/>
      <c r="NC792"/>
      <c r="ND792"/>
      <c r="NE792"/>
      <c r="NF792"/>
      <c r="NG792"/>
      <c r="NH792"/>
      <c r="NI792"/>
      <c r="NJ792"/>
      <c r="NK792"/>
      <c r="NL792"/>
      <c r="NM792"/>
      <c r="NN792"/>
      <c r="NO792"/>
      <c r="NP792"/>
      <c r="NQ792"/>
      <c r="NR792"/>
      <c r="NS792"/>
      <c r="NT792"/>
      <c r="NU792"/>
      <c r="NV792"/>
      <c r="NW792"/>
      <c r="NX792"/>
      <c r="NY792"/>
      <c r="NZ792"/>
      <c r="OA792"/>
      <c r="OB792"/>
      <c r="OC792"/>
      <c r="OD792"/>
      <c r="OE792"/>
      <c r="OF792"/>
      <c r="OG792"/>
      <c r="OH792"/>
      <c r="OI792"/>
      <c r="OJ792"/>
      <c r="OK792"/>
      <c r="OL792"/>
      <c r="OM792"/>
      <c r="ON792"/>
      <c r="OO792"/>
      <c r="OP792"/>
      <c r="OQ792"/>
      <c r="OR792"/>
      <c r="OS792"/>
      <c r="OT792"/>
      <c r="OU792"/>
      <c r="OV792"/>
      <c r="OW792"/>
      <c r="OX792"/>
      <c r="OY792"/>
      <c r="OZ792"/>
      <c r="PA792"/>
      <c r="PB792"/>
      <c r="PC792"/>
      <c r="PD792"/>
      <c r="PE792"/>
      <c r="PF792"/>
      <c r="PG792"/>
      <c r="PH792"/>
      <c r="PI792"/>
      <c r="PJ792"/>
      <c r="PK792"/>
      <c r="PL792"/>
      <c r="PM792"/>
      <c r="PN792"/>
      <c r="PO792"/>
      <c r="PP792"/>
      <c r="PQ792"/>
      <c r="PR792"/>
      <c r="PS792"/>
      <c r="PT792"/>
      <c r="PU792"/>
      <c r="PV792"/>
      <c r="PW792"/>
      <c r="PX792"/>
      <c r="PY792"/>
      <c r="PZ792"/>
      <c r="QA792"/>
      <c r="QB792"/>
      <c r="QC792"/>
      <c r="QD792"/>
      <c r="QE792"/>
      <c r="QF792"/>
      <c r="QG792"/>
      <c r="QH792"/>
      <c r="QI792"/>
      <c r="QJ792"/>
      <c r="QK792"/>
      <c r="QL792"/>
      <c r="QM792"/>
      <c r="QN792"/>
      <c r="QO792"/>
      <c r="QP792"/>
      <c r="QQ792"/>
      <c r="QR792"/>
      <c r="QS792"/>
      <c r="QT792"/>
      <c r="QU792"/>
      <c r="QV792"/>
      <c r="QW792"/>
      <c r="QX792"/>
      <c r="QY792"/>
      <c r="QZ792"/>
      <c r="RA792"/>
      <c r="RB792"/>
      <c r="RC792"/>
      <c r="RD792"/>
      <c r="RE792"/>
      <c r="RF792"/>
      <c r="RG792"/>
      <c r="RH792"/>
      <c r="RI792"/>
      <c r="RJ792"/>
      <c r="RK792"/>
      <c r="RL792"/>
      <c r="RM792"/>
      <c r="RN792"/>
      <c r="RO792"/>
      <c r="RP792"/>
      <c r="RQ792"/>
      <c r="RR792"/>
      <c r="RS792"/>
      <c r="RT792"/>
      <c r="RU792"/>
      <c r="RV792"/>
      <c r="RW792"/>
      <c r="RX792"/>
      <c r="RY792"/>
      <c r="RZ792"/>
      <c r="SA792"/>
      <c r="SB792"/>
      <c r="SC792"/>
      <c r="SD792"/>
      <c r="SE792"/>
      <c r="SF792"/>
      <c r="SG792"/>
      <c r="SH792"/>
      <c r="SI792"/>
      <c r="SJ792"/>
      <c r="SK792"/>
      <c r="SL792"/>
      <c r="SM792"/>
      <c r="SN792"/>
      <c r="SO792"/>
      <c r="SP792"/>
      <c r="SQ792"/>
      <c r="SR792"/>
      <c r="SS792"/>
      <c r="ST792"/>
      <c r="SU792"/>
      <c r="SV792"/>
      <c r="SW792"/>
      <c r="SX792"/>
      <c r="SY792"/>
      <c r="SZ792"/>
      <c r="TA792"/>
      <c r="TB792"/>
      <c r="TC792"/>
      <c r="TD792"/>
      <c r="TE792"/>
      <c r="TF792"/>
      <c r="TG792"/>
      <c r="TH792"/>
      <c r="TI792"/>
      <c r="TJ792"/>
      <c r="TK792"/>
      <c r="TL792"/>
      <c r="TM792"/>
      <c r="TN792"/>
      <c r="TO792"/>
      <c r="TP792"/>
      <c r="TQ792"/>
      <c r="TR792"/>
      <c r="TS792"/>
      <c r="TT792"/>
      <c r="TU792"/>
      <c r="TV792"/>
      <c r="TW792"/>
      <c r="TX792"/>
      <c r="TY792"/>
      <c r="TZ792"/>
      <c r="UA792"/>
      <c r="UB792"/>
      <c r="UC792"/>
      <c r="UD792"/>
      <c r="UE792"/>
      <c r="UF792"/>
      <c r="UG792"/>
      <c r="UH792"/>
      <c r="UI792"/>
      <c r="UJ792"/>
      <c r="UK792"/>
      <c r="UL792"/>
      <c r="UM792"/>
      <c r="UN792"/>
      <c r="UO792"/>
      <c r="UP792"/>
      <c r="UQ792"/>
      <c r="UR792"/>
      <c r="US792"/>
      <c r="UT792"/>
      <c r="UU792"/>
      <c r="UV792"/>
      <c r="UW792"/>
      <c r="UX792"/>
      <c r="UY792"/>
      <c r="UZ792"/>
      <c r="VA792"/>
      <c r="VB792"/>
      <c r="VC792"/>
      <c r="VD792"/>
      <c r="VE792"/>
      <c r="VF792"/>
      <c r="VG792"/>
      <c r="VH792"/>
      <c r="VI792"/>
      <c r="VJ792"/>
      <c r="VK792"/>
      <c r="VL792"/>
      <c r="VM792"/>
      <c r="VN792"/>
      <c r="VO792"/>
      <c r="VP792"/>
      <c r="VQ792"/>
      <c r="VR792"/>
      <c r="VS792"/>
      <c r="VT792"/>
      <c r="VU792"/>
      <c r="VV792"/>
      <c r="VW792"/>
      <c r="VX792"/>
      <c r="VY792"/>
      <c r="VZ792"/>
      <c r="WA792"/>
      <c r="WB792"/>
      <c r="WC792"/>
      <c r="WD792"/>
      <c r="WE792"/>
      <c r="WF792"/>
      <c r="WG792"/>
      <c r="WH792"/>
      <c r="WI792"/>
      <c r="WJ792"/>
      <c r="WK792"/>
      <c r="WL792"/>
      <c r="WM792"/>
      <c r="WN792"/>
      <c r="WO792"/>
      <c r="WP792"/>
      <c r="WQ792"/>
      <c r="WR792"/>
      <c r="WS792"/>
      <c r="WT792"/>
      <c r="WU792"/>
      <c r="WV792"/>
      <c r="WW792"/>
      <c r="WX792"/>
      <c r="WY792"/>
      <c r="WZ792"/>
      <c r="XA792"/>
      <c r="XB792"/>
      <c r="XC792"/>
      <c r="XD792"/>
      <c r="XE792"/>
      <c r="XF792"/>
      <c r="XG792"/>
      <c r="XH792"/>
      <c r="XI792"/>
      <c r="XJ792"/>
      <c r="XK792"/>
      <c r="XL792"/>
      <c r="XM792"/>
      <c r="XN792"/>
      <c r="XO792"/>
      <c r="XP792"/>
      <c r="XQ792"/>
      <c r="XR792"/>
      <c r="XS792"/>
      <c r="XT792"/>
      <c r="XU792"/>
      <c r="XV792"/>
      <c r="XW792"/>
      <c r="XX792"/>
      <c r="XY792"/>
      <c r="XZ792"/>
      <c r="YA792"/>
      <c r="YB792"/>
      <c r="YC792"/>
      <c r="YD792"/>
      <c r="YE792"/>
      <c r="YF792"/>
      <c r="YG792"/>
      <c r="YH792"/>
      <c r="YI792"/>
      <c r="YJ792"/>
      <c r="YK792"/>
      <c r="YL792"/>
      <c r="YM792"/>
      <c r="YN792"/>
      <c r="YO792"/>
      <c r="YP792"/>
      <c r="YQ792"/>
      <c r="YR792"/>
      <c r="YS792"/>
      <c r="YT792"/>
      <c r="YU792"/>
      <c r="YV792"/>
      <c r="YW792"/>
      <c r="YX792"/>
      <c r="YY792"/>
      <c r="YZ792"/>
      <c r="ZA792"/>
      <c r="ZB792"/>
      <c r="ZC792"/>
      <c r="ZD792"/>
      <c r="ZE792"/>
      <c r="ZF792"/>
      <c r="ZG792"/>
      <c r="ZH792"/>
      <c r="ZI792"/>
      <c r="ZJ792"/>
      <c r="ZK792"/>
      <c r="ZL792"/>
      <c r="ZM792"/>
      <c r="ZN792"/>
      <c r="ZO792"/>
      <c r="ZP792"/>
      <c r="ZQ792"/>
      <c r="ZR792"/>
      <c r="ZS792"/>
      <c r="ZT792"/>
      <c r="ZU792"/>
      <c r="ZV792"/>
      <c r="ZW792"/>
      <c r="ZX792"/>
      <c r="ZY792"/>
      <c r="ZZ792"/>
      <c r="AAA792"/>
      <c r="AAB792"/>
      <c r="AAC792"/>
      <c r="AAD792"/>
      <c r="AAE792"/>
      <c r="AAF792"/>
      <c r="AAG792"/>
      <c r="AAH792"/>
      <c r="AAI792"/>
      <c r="AAJ792"/>
      <c r="AAK792"/>
      <c r="AAL792"/>
      <c r="AAM792"/>
      <c r="AAN792"/>
      <c r="AAO792"/>
      <c r="AAP792"/>
      <c r="AAQ792"/>
      <c r="AAR792"/>
      <c r="AAS792"/>
      <c r="AAT792"/>
      <c r="AAU792"/>
      <c r="AAV792"/>
      <c r="AAW792"/>
      <c r="AAX792"/>
      <c r="AAY792"/>
      <c r="AAZ792"/>
      <c r="ABA792"/>
      <c r="ABB792"/>
      <c r="ABC792"/>
      <c r="ABD792"/>
      <c r="ABE792"/>
      <c r="ABF792"/>
      <c r="ABG792"/>
      <c r="ABH792"/>
      <c r="ABI792"/>
      <c r="ABJ792"/>
      <c r="ABK792"/>
      <c r="ABL792"/>
      <c r="ABM792"/>
      <c r="ABN792"/>
      <c r="ABO792"/>
      <c r="ABP792"/>
      <c r="ABQ792"/>
      <c r="ABR792"/>
      <c r="ABS792"/>
      <c r="ABT792"/>
      <c r="ABU792"/>
      <c r="ABV792"/>
      <c r="ABW792"/>
      <c r="ABX792"/>
      <c r="ABY792"/>
      <c r="ABZ792"/>
      <c r="ACA792"/>
      <c r="ACB792"/>
      <c r="ACC792"/>
      <c r="ACD792"/>
      <c r="ACE792"/>
      <c r="ACF792"/>
      <c r="ACG792"/>
      <c r="ACH792"/>
      <c r="ACI792"/>
      <c r="ACJ792"/>
      <c r="ACK792"/>
      <c r="ACL792"/>
      <c r="ACM792"/>
      <c r="ACN792"/>
      <c r="ACO792"/>
      <c r="ACP792"/>
      <c r="ACQ792"/>
      <c r="ACR792"/>
      <c r="ACS792"/>
      <c r="ACT792"/>
      <c r="ACU792"/>
      <c r="ACV792"/>
      <c r="ACW792"/>
      <c r="ACX792"/>
      <c r="ACY792"/>
      <c r="ACZ792"/>
      <c r="ADA792"/>
      <c r="ADB792"/>
      <c r="ADC792"/>
      <c r="ADD792"/>
      <c r="ADE792"/>
      <c r="ADF792"/>
      <c r="ADG792"/>
      <c r="ADH792"/>
      <c r="ADI792"/>
      <c r="ADJ792"/>
      <c r="ADK792"/>
      <c r="ADL792"/>
      <c r="ADM792"/>
      <c r="ADN792"/>
      <c r="ADO792"/>
      <c r="ADP792"/>
      <c r="ADQ792"/>
      <c r="ADR792"/>
      <c r="ADS792"/>
      <c r="ADT792"/>
      <c r="ADU792"/>
      <c r="ADV792"/>
      <c r="ADW792"/>
      <c r="ADX792"/>
      <c r="ADY792"/>
      <c r="ADZ792"/>
      <c r="AEA792"/>
      <c r="AEB792"/>
      <c r="AEC792"/>
      <c r="AED792"/>
      <c r="AEE792"/>
      <c r="AEF792"/>
      <c r="AEG792"/>
      <c r="AEH792"/>
      <c r="AEI792"/>
      <c r="AEJ792"/>
      <c r="AEK792"/>
      <c r="AEL792"/>
      <c r="AEM792"/>
      <c r="AEN792"/>
      <c r="AEO792"/>
      <c r="AEP792"/>
      <c r="AEQ792"/>
      <c r="AER792"/>
      <c r="AES792"/>
      <c r="AET792"/>
      <c r="AEU792"/>
      <c r="AEV792"/>
      <c r="AEW792"/>
      <c r="AEX792"/>
      <c r="AEY792"/>
      <c r="AEZ792"/>
      <c r="AFA792"/>
      <c r="AFB792"/>
      <c r="AFC792"/>
      <c r="AFD792"/>
      <c r="AFE792"/>
      <c r="AFF792"/>
      <c r="AFG792"/>
      <c r="AFH792"/>
      <c r="AFI792"/>
      <c r="AFJ792"/>
      <c r="AFK792"/>
      <c r="AFL792"/>
      <c r="AFM792"/>
      <c r="AFN792"/>
      <c r="AFO792"/>
      <c r="AFP792"/>
      <c r="AFQ792"/>
      <c r="AFR792"/>
      <c r="AFS792"/>
      <c r="AFT792"/>
      <c r="AFU792"/>
      <c r="AFV792"/>
      <c r="AFW792"/>
      <c r="AFX792"/>
      <c r="AFY792"/>
      <c r="AFZ792"/>
      <c r="AGA792"/>
      <c r="AGB792"/>
      <c r="AGC792"/>
      <c r="AGD792"/>
      <c r="AGE792"/>
      <c r="AGF792"/>
      <c r="AGG792"/>
      <c r="AGH792"/>
      <c r="AGI792"/>
      <c r="AGJ792"/>
      <c r="AGK792"/>
      <c r="AGL792"/>
      <c r="AGM792"/>
      <c r="AGN792"/>
      <c r="AGO792"/>
      <c r="AGP792"/>
      <c r="AGQ792"/>
      <c r="AGR792"/>
      <c r="AGS792"/>
      <c r="AGT792"/>
      <c r="AGU792"/>
      <c r="AGV792"/>
      <c r="AGW792"/>
      <c r="AGX792"/>
      <c r="AGY792"/>
      <c r="AGZ792"/>
      <c r="AHA792"/>
      <c r="AHB792"/>
      <c r="AHC792"/>
      <c r="AHD792"/>
      <c r="AHE792"/>
      <c r="AHF792"/>
      <c r="AHG792"/>
      <c r="AHH792"/>
      <c r="AHI792"/>
      <c r="AHJ792"/>
      <c r="AHK792"/>
      <c r="AHL792"/>
      <c r="AHM792"/>
      <c r="AHN792"/>
      <c r="AHO792"/>
      <c r="AHP792"/>
      <c r="AHQ792"/>
      <c r="AHR792"/>
      <c r="AHS792"/>
      <c r="AHT792"/>
      <c r="AHU792"/>
      <c r="AHV792"/>
      <c r="AHW792"/>
      <c r="AHX792"/>
      <c r="AHY792"/>
      <c r="AHZ792"/>
      <c r="AIA792"/>
      <c r="AIB792"/>
      <c r="AIC792"/>
      <c r="AID792"/>
      <c r="AIE792"/>
      <c r="AIF792"/>
      <c r="AIG792"/>
      <c r="AIH792"/>
      <c r="AII792"/>
      <c r="AIJ792"/>
      <c r="AIK792"/>
      <c r="AIL792"/>
      <c r="AIM792"/>
      <c r="AIN792"/>
      <c r="AIO792"/>
      <c r="AIP792"/>
      <c r="AIQ792"/>
      <c r="AIR792"/>
      <c r="AIS792"/>
      <c r="AIT792"/>
      <c r="AIU792"/>
      <c r="AIV792"/>
      <c r="AIW792"/>
      <c r="AIX792"/>
      <c r="AIY792"/>
      <c r="AIZ792"/>
      <c r="AJA792"/>
      <c r="AJB792"/>
      <c r="AJC792"/>
      <c r="AJD792"/>
      <c r="AJE792"/>
      <c r="AJF792"/>
      <c r="AJG792"/>
      <c r="AJH792"/>
      <c r="AJI792"/>
      <c r="AJJ792"/>
      <c r="AJK792"/>
      <c r="AJL792"/>
      <c r="AJM792"/>
      <c r="AJN792"/>
      <c r="AJO792"/>
      <c r="AJP792"/>
      <c r="AJQ792"/>
      <c r="AJR792"/>
      <c r="AJS792"/>
      <c r="AJT792"/>
      <c r="AJU792"/>
      <c r="AJV792"/>
      <c r="AJW792"/>
      <c r="AJX792"/>
      <c r="AJY792"/>
      <c r="AJZ792"/>
      <c r="AKA792"/>
      <c r="AKB792"/>
      <c r="AKC792"/>
      <c r="AKD792"/>
      <c r="AKE792"/>
      <c r="AKF792"/>
      <c r="AKG792"/>
      <c r="AKH792"/>
      <c r="AKI792"/>
      <c r="AKJ792"/>
      <c r="AKK792"/>
      <c r="AKL792"/>
      <c r="AKM792"/>
      <c r="AKN792"/>
      <c r="AKO792"/>
      <c r="AKP792"/>
      <c r="AKQ792"/>
      <c r="AKR792"/>
      <c r="AKS792"/>
      <c r="AKT792"/>
      <c r="AKU792"/>
      <c r="AKV792"/>
      <c r="AKW792"/>
      <c r="AKX792"/>
      <c r="AKY792"/>
      <c r="AKZ792"/>
      <c r="ALA792"/>
      <c r="ALB792"/>
      <c r="ALC792"/>
      <c r="ALD792"/>
      <c r="ALE792"/>
      <c r="ALF792"/>
      <c r="ALG792"/>
      <c r="ALH792"/>
      <c r="ALI792"/>
      <c r="ALJ792"/>
      <c r="ALK792"/>
      <c r="ALL792"/>
      <c r="ALM792"/>
      <c r="ALN792"/>
      <c r="ALO792"/>
      <c r="ALP792"/>
      <c r="ALQ792"/>
      <c r="ALR792"/>
      <c r="ALS792"/>
      <c r="ALT792"/>
      <c r="ALU792"/>
      <c r="ALV792"/>
      <c r="ALW792"/>
      <c r="ALX792"/>
      <c r="ALY792"/>
      <c r="ALZ792"/>
      <c r="AMA792"/>
      <c r="AMB792"/>
      <c r="AMC792"/>
      <c r="AMD792"/>
      <c r="AME792"/>
      <c r="AMF792"/>
      <c r="AMG792"/>
      <c r="AMH792"/>
      <c r="AMI792"/>
      <c r="AMJ792"/>
      <c r="AMK792"/>
      <c r="AML792"/>
      <c r="AMM792"/>
      <c r="AMN792"/>
      <c r="AMO792"/>
      <c r="AMP792"/>
      <c r="AMQ792"/>
      <c r="AMR792"/>
      <c r="AMS792"/>
      <c r="AMT792"/>
      <c r="AMU792"/>
      <c r="AMV792"/>
      <c r="AMW792"/>
      <c r="AMX792"/>
      <c r="AMY792"/>
      <c r="AMZ792"/>
      <c r="ANA792"/>
      <c r="ANB792"/>
      <c r="ANC792"/>
      <c r="AND792"/>
      <c r="ANE792"/>
      <c r="ANF792"/>
      <c r="ANG792"/>
      <c r="ANH792"/>
      <c r="ANI792"/>
      <c r="ANJ792"/>
      <c r="ANK792"/>
      <c r="ANL792"/>
      <c r="ANM792"/>
      <c r="ANN792"/>
      <c r="ANO792"/>
      <c r="ANP792"/>
      <c r="ANQ792"/>
      <c r="ANR792"/>
      <c r="ANS792"/>
      <c r="ANT792"/>
      <c r="ANU792"/>
      <c r="ANV792"/>
      <c r="ANW792"/>
      <c r="ANX792"/>
      <c r="ANY792"/>
      <c r="ANZ792"/>
      <c r="AOA792"/>
      <c r="AOB792"/>
      <c r="AOC792"/>
      <c r="AOD792"/>
      <c r="AOE792"/>
      <c r="AOF792"/>
      <c r="AOG792"/>
      <c r="AOH792"/>
      <c r="AOI792"/>
      <c r="AOJ792"/>
      <c r="AOK792"/>
      <c r="AOL792"/>
      <c r="AOM792"/>
      <c r="AON792"/>
      <c r="AOO792"/>
      <c r="AOP792"/>
      <c r="AOQ792"/>
      <c r="AOR792"/>
      <c r="AOS792"/>
      <c r="AOT792"/>
      <c r="AOU792"/>
      <c r="AOV792"/>
      <c r="AOW792"/>
      <c r="AOX792"/>
      <c r="AOY792"/>
      <c r="AOZ792"/>
      <c r="APA792"/>
      <c r="APB792"/>
      <c r="APC792"/>
      <c r="APD792"/>
      <c r="APE792"/>
      <c r="APF792"/>
      <c r="APG792"/>
      <c r="APH792"/>
      <c r="API792"/>
      <c r="APJ792"/>
      <c r="APK792"/>
      <c r="APL792"/>
      <c r="APM792"/>
      <c r="APN792"/>
      <c r="APO792"/>
      <c r="APP792"/>
      <c r="APQ792"/>
      <c r="APR792"/>
      <c r="APS792"/>
      <c r="APT792"/>
      <c r="APU792"/>
      <c r="APV792"/>
      <c r="APW792"/>
      <c r="APX792"/>
      <c r="APY792"/>
      <c r="APZ792"/>
      <c r="AQA792"/>
      <c r="AQB792"/>
      <c r="AQC792"/>
      <c r="AQD792"/>
      <c r="AQE792"/>
      <c r="AQF792"/>
      <c r="AQG792"/>
      <c r="AQH792"/>
      <c r="AQI792"/>
      <c r="AQJ792"/>
      <c r="AQK792"/>
      <c r="AQL792"/>
      <c r="AQM792"/>
      <c r="AQN792"/>
      <c r="AQO792"/>
      <c r="AQP792"/>
      <c r="AQQ792"/>
      <c r="AQR792"/>
      <c r="AQS792"/>
      <c r="AQT792"/>
      <c r="AQU792"/>
      <c r="AQV792"/>
      <c r="AQW792"/>
      <c r="AQX792"/>
      <c r="AQY792"/>
      <c r="AQZ792"/>
      <c r="ARA792"/>
      <c r="ARB792"/>
      <c r="ARC792"/>
      <c r="ARD792"/>
      <c r="ARE792"/>
      <c r="ARF792"/>
      <c r="ARG792"/>
      <c r="ARH792"/>
      <c r="ARI792"/>
      <c r="ARJ792"/>
      <c r="ARK792"/>
      <c r="ARL792"/>
      <c r="ARM792"/>
      <c r="ARN792"/>
      <c r="ARO792"/>
      <c r="ARP792"/>
      <c r="ARQ792"/>
      <c r="ARR792"/>
      <c r="ARS792"/>
      <c r="ART792"/>
      <c r="ARU792"/>
      <c r="ARV792"/>
      <c r="ARW792"/>
      <c r="ARX792"/>
      <c r="ARY792"/>
      <c r="ARZ792"/>
      <c r="ASA792"/>
      <c r="ASB792"/>
      <c r="ASC792"/>
      <c r="ASD792"/>
      <c r="ASE792"/>
      <c r="ASF792"/>
      <c r="ASG792"/>
      <c r="ASH792"/>
      <c r="ASI792"/>
      <c r="ASJ792"/>
      <c r="ASK792"/>
      <c r="ASL792"/>
      <c r="ASM792"/>
      <c r="ASN792"/>
      <c r="ASO792"/>
      <c r="ASP792"/>
      <c r="ASQ792"/>
      <c r="ASR792"/>
      <c r="ASS792"/>
      <c r="AST792"/>
      <c r="ASU792"/>
      <c r="ASV792"/>
      <c r="ASW792"/>
      <c r="ASX792"/>
      <c r="ASY792"/>
      <c r="ASZ792"/>
      <c r="ATA792"/>
      <c r="ATB792"/>
      <c r="ATC792"/>
      <c r="ATD792"/>
      <c r="ATE792"/>
      <c r="ATF792"/>
      <c r="ATG792"/>
      <c r="ATH792"/>
      <c r="ATI792"/>
      <c r="ATJ792"/>
      <c r="ATK792"/>
      <c r="ATL792"/>
      <c r="ATM792"/>
      <c r="ATN792"/>
      <c r="ATO792"/>
      <c r="ATP792"/>
      <c r="ATQ792"/>
      <c r="ATR792"/>
      <c r="ATS792"/>
      <c r="ATT792"/>
      <c r="ATU792"/>
      <c r="ATV792"/>
      <c r="ATW792"/>
      <c r="ATX792"/>
      <c r="ATY792"/>
      <c r="ATZ792"/>
      <c r="AUA792"/>
      <c r="AUB792"/>
      <c r="AUC792"/>
      <c r="AUD792"/>
      <c r="AUE792"/>
      <c r="AUF792"/>
      <c r="AUG792"/>
      <c r="AUH792"/>
      <c r="AUI792"/>
      <c r="AUJ792"/>
      <c r="AUK792"/>
      <c r="AUL792"/>
      <c r="AUM792"/>
      <c r="AUN792"/>
      <c r="AUO792"/>
      <c r="AUP792"/>
      <c r="AUQ792"/>
      <c r="AUR792"/>
      <c r="AUS792"/>
      <c r="AUT792"/>
      <c r="AUU792"/>
      <c r="AUV792"/>
      <c r="AUW792"/>
      <c r="AUX792"/>
      <c r="AUY792"/>
      <c r="AUZ792"/>
      <c r="AVA792"/>
      <c r="AVB792"/>
      <c r="AVC792"/>
      <c r="AVD792"/>
      <c r="AVE792"/>
      <c r="AVF792"/>
      <c r="AVG792"/>
      <c r="AVH792"/>
      <c r="AVI792"/>
      <c r="AVJ792"/>
      <c r="AVK792"/>
      <c r="AVL792"/>
      <c r="AVM792"/>
      <c r="AVN792"/>
      <c r="AVO792"/>
      <c r="AVP792"/>
      <c r="AVQ792"/>
      <c r="AVR792"/>
      <c r="AVS792"/>
      <c r="AVT792"/>
      <c r="AVU792"/>
      <c r="AVV792"/>
      <c r="AVW792"/>
      <c r="AVX792"/>
      <c r="AVY792"/>
      <c r="AVZ792"/>
      <c r="AWA792"/>
      <c r="AWB792"/>
      <c r="AWC792"/>
      <c r="AWD792"/>
      <c r="AWE792"/>
      <c r="AWF792"/>
      <c r="AWG792"/>
      <c r="AWH792"/>
      <c r="AWI792"/>
      <c r="AWJ792"/>
      <c r="AWK792"/>
      <c r="AWL792"/>
      <c r="AWM792"/>
      <c r="AWN792"/>
      <c r="AWO792"/>
      <c r="AWP792"/>
      <c r="AWQ792"/>
      <c r="AWR792"/>
      <c r="AWS792"/>
      <c r="AWT792"/>
      <c r="AWU792"/>
      <c r="AWV792"/>
      <c r="AWW792"/>
      <c r="AWX792"/>
      <c r="AWY792"/>
      <c r="AWZ792"/>
      <c r="AXA792"/>
      <c r="AXB792"/>
      <c r="AXC792"/>
      <c r="AXD792"/>
      <c r="AXE792"/>
      <c r="AXF792"/>
      <c r="AXG792"/>
      <c r="AXH792"/>
      <c r="AXI792"/>
      <c r="AXJ792"/>
      <c r="AXK792"/>
      <c r="AXL792"/>
      <c r="AXM792"/>
      <c r="AXN792"/>
      <c r="AXO792"/>
      <c r="AXP792"/>
      <c r="AXQ792"/>
      <c r="AXR792"/>
      <c r="AXS792"/>
      <c r="AXT792"/>
      <c r="AXU792"/>
      <c r="AXV792"/>
      <c r="AXW792"/>
      <c r="AXX792"/>
      <c r="AXY792"/>
      <c r="AXZ792"/>
      <c r="AYA792"/>
      <c r="AYB792"/>
      <c r="AYC792"/>
      <c r="AYD792"/>
      <c r="AYE792"/>
      <c r="AYF792"/>
      <c r="AYG792"/>
      <c r="AYH792"/>
      <c r="AYI792"/>
      <c r="AYJ792"/>
      <c r="AYK792"/>
      <c r="AYL792"/>
      <c r="AYM792"/>
      <c r="AYN792"/>
      <c r="AYO792"/>
      <c r="AYP792"/>
      <c r="AYQ792"/>
      <c r="AYR792"/>
      <c r="AYS792"/>
      <c r="AYT792"/>
      <c r="AYU792"/>
      <c r="AYV792"/>
      <c r="AYW792"/>
      <c r="AYX792"/>
      <c r="AYY792"/>
      <c r="AYZ792"/>
      <c r="AZA792"/>
      <c r="AZB792"/>
      <c r="AZC792"/>
      <c r="AZD792"/>
      <c r="AZE792"/>
      <c r="AZF792"/>
      <c r="AZG792"/>
      <c r="AZH792"/>
      <c r="AZI792"/>
      <c r="AZJ792"/>
      <c r="AZK792"/>
      <c r="AZL792"/>
      <c r="AZM792"/>
      <c r="AZN792"/>
      <c r="AZO792"/>
      <c r="AZP792"/>
      <c r="AZQ792"/>
      <c r="AZR792"/>
      <c r="AZS792"/>
      <c r="AZT792"/>
      <c r="AZU792"/>
      <c r="AZV792"/>
      <c r="AZW792"/>
      <c r="AZX792"/>
      <c r="AZY792"/>
      <c r="AZZ792"/>
      <c r="BAA792"/>
      <c r="BAB792"/>
      <c r="BAC792"/>
      <c r="BAD792"/>
      <c r="BAE792"/>
      <c r="BAF792"/>
      <c r="BAG792"/>
      <c r="BAH792"/>
      <c r="BAI792"/>
      <c r="BAJ792"/>
      <c r="BAK792"/>
      <c r="BAL792"/>
      <c r="BAM792"/>
      <c r="BAN792"/>
      <c r="BAO792"/>
      <c r="BAP792"/>
      <c r="BAQ792"/>
      <c r="BAR792"/>
      <c r="BAS792"/>
      <c r="BAT792"/>
      <c r="BAU792"/>
      <c r="BAV792"/>
      <c r="BAW792"/>
      <c r="BAX792"/>
      <c r="BAY792"/>
      <c r="BAZ792"/>
      <c r="BBA792"/>
      <c r="BBB792"/>
      <c r="BBC792"/>
      <c r="BBD792"/>
      <c r="BBE792"/>
      <c r="BBF792"/>
      <c r="BBG792"/>
      <c r="BBH792"/>
      <c r="BBI792"/>
      <c r="BBJ792"/>
      <c r="BBK792"/>
      <c r="BBL792"/>
      <c r="BBM792"/>
      <c r="BBN792"/>
      <c r="BBO792"/>
      <c r="BBP792"/>
      <c r="BBQ792"/>
      <c r="BBR792"/>
      <c r="BBS792"/>
      <c r="BBT792"/>
      <c r="BBU792"/>
      <c r="BBV792"/>
      <c r="BBW792"/>
      <c r="BBX792"/>
      <c r="BBY792"/>
      <c r="BBZ792"/>
      <c r="BCA792"/>
      <c r="BCB792"/>
      <c r="BCC792"/>
      <c r="BCD792"/>
      <c r="BCE792"/>
      <c r="BCF792"/>
      <c r="BCG792"/>
      <c r="BCH792"/>
      <c r="BCI792"/>
      <c r="BCJ792"/>
      <c r="BCK792"/>
      <c r="BCL792"/>
      <c r="BCM792"/>
      <c r="BCN792"/>
      <c r="BCO792"/>
      <c r="BCP792"/>
      <c r="BCQ792"/>
      <c r="BCR792"/>
      <c r="BCS792"/>
      <c r="BCT792"/>
      <c r="BCU792"/>
      <c r="BCV792"/>
      <c r="BCW792"/>
      <c r="BCX792"/>
      <c r="BCY792"/>
      <c r="BCZ792"/>
      <c r="BDA792"/>
      <c r="BDB792"/>
      <c r="BDC792"/>
      <c r="BDD792"/>
      <c r="BDE792"/>
      <c r="BDF792"/>
      <c r="BDG792"/>
      <c r="BDH792"/>
      <c r="BDI792"/>
      <c r="BDJ792"/>
      <c r="BDK792"/>
      <c r="BDL792"/>
      <c r="BDM792"/>
      <c r="BDN792"/>
      <c r="BDO792"/>
      <c r="BDP792"/>
      <c r="BDQ792"/>
      <c r="BDR792"/>
      <c r="BDS792"/>
      <c r="BDT792"/>
      <c r="BDU792"/>
      <c r="BDV792"/>
      <c r="BDW792"/>
      <c r="BDX792"/>
      <c r="BDY792"/>
      <c r="BDZ792"/>
      <c r="BEA792"/>
      <c r="BEB792"/>
      <c r="BEC792"/>
      <c r="BED792"/>
      <c r="BEE792"/>
      <c r="BEF792"/>
      <c r="BEG792"/>
      <c r="BEH792"/>
      <c r="BEI792"/>
      <c r="BEJ792"/>
      <c r="BEK792"/>
      <c r="BEL792"/>
      <c r="BEM792"/>
      <c r="BEN792"/>
      <c r="BEO792"/>
      <c r="BEP792"/>
      <c r="BEQ792"/>
      <c r="BER792"/>
      <c r="BES792"/>
      <c r="BET792"/>
      <c r="BEU792"/>
      <c r="BEV792"/>
      <c r="BEW792"/>
      <c r="BEX792"/>
      <c r="BEY792"/>
      <c r="BEZ792"/>
      <c r="BFA792"/>
      <c r="BFB792"/>
      <c r="BFC792"/>
      <c r="BFD792"/>
      <c r="BFE792"/>
      <c r="BFF792"/>
      <c r="BFG792"/>
      <c r="BFH792"/>
      <c r="BFI792"/>
      <c r="BFJ792"/>
      <c r="BFK792"/>
      <c r="BFL792"/>
      <c r="BFM792"/>
      <c r="BFN792"/>
      <c r="BFO792"/>
      <c r="BFP792"/>
      <c r="BFQ792"/>
      <c r="BFR792"/>
      <c r="BFS792"/>
      <c r="BFT792"/>
      <c r="BFU792"/>
      <c r="BFV792"/>
      <c r="BFW792"/>
      <c r="BFX792"/>
      <c r="BFY792"/>
      <c r="BFZ792"/>
      <c r="BGA792"/>
      <c r="BGB792"/>
      <c r="BGC792"/>
      <c r="BGD792"/>
      <c r="BGE792"/>
      <c r="BGF792"/>
      <c r="BGG792"/>
      <c r="BGH792"/>
      <c r="BGI792"/>
      <c r="BGJ792"/>
      <c r="BGK792"/>
      <c r="BGL792"/>
      <c r="BGM792"/>
      <c r="BGN792"/>
      <c r="BGO792"/>
      <c r="BGP792"/>
      <c r="BGQ792"/>
      <c r="BGR792"/>
      <c r="BGS792"/>
      <c r="BGT792"/>
      <c r="BGU792"/>
      <c r="BGV792"/>
      <c r="BGW792"/>
      <c r="BGX792"/>
      <c r="BGY792"/>
      <c r="BGZ792"/>
      <c r="BHA792"/>
      <c r="BHB792"/>
      <c r="BHC792"/>
      <c r="BHD792"/>
      <c r="BHE792"/>
      <c r="BHF792"/>
      <c r="BHG792"/>
      <c r="BHH792"/>
      <c r="BHI792"/>
      <c r="BHJ792"/>
      <c r="BHK792"/>
      <c r="BHL792"/>
      <c r="BHM792"/>
      <c r="BHN792"/>
      <c r="BHO792"/>
      <c r="BHP792"/>
      <c r="BHQ792"/>
      <c r="BHR792"/>
      <c r="BHS792"/>
      <c r="BHT792"/>
      <c r="BHU792"/>
      <c r="BHV792"/>
      <c r="BHW792"/>
      <c r="BHX792"/>
      <c r="BHY792"/>
      <c r="BHZ792"/>
      <c r="BIA792"/>
      <c r="BIB792"/>
      <c r="BIC792"/>
      <c r="BID792"/>
      <c r="BIE792"/>
      <c r="BIF792"/>
      <c r="BIG792"/>
      <c r="BIH792"/>
      <c r="BII792"/>
      <c r="BIJ792"/>
      <c r="BIK792"/>
      <c r="BIL792"/>
      <c r="BIM792"/>
      <c r="BIN792"/>
      <c r="BIO792"/>
      <c r="BIP792"/>
      <c r="BIQ792"/>
      <c r="BIR792"/>
      <c r="BIS792"/>
      <c r="BIT792"/>
      <c r="BIU792"/>
      <c r="BIV792"/>
      <c r="BIW792"/>
      <c r="BIX792"/>
      <c r="BIY792"/>
      <c r="BIZ792"/>
      <c r="BJA792"/>
      <c r="BJB792"/>
      <c r="BJC792"/>
      <c r="BJD792"/>
      <c r="BJE792"/>
      <c r="BJF792"/>
      <c r="BJG792"/>
      <c r="BJH792"/>
      <c r="BJI792"/>
      <c r="BJJ792"/>
      <c r="BJK792"/>
      <c r="BJL792"/>
      <c r="BJM792"/>
      <c r="BJN792"/>
      <c r="BJO792"/>
      <c r="BJP792"/>
      <c r="BJQ792"/>
      <c r="BJR792"/>
      <c r="BJS792"/>
      <c r="BJT792"/>
      <c r="BJU792"/>
      <c r="BJV792"/>
      <c r="BJW792"/>
      <c r="BJX792"/>
      <c r="BJY792"/>
      <c r="BJZ792"/>
      <c r="BKA792"/>
      <c r="BKB792"/>
      <c r="BKC792"/>
      <c r="BKD792"/>
      <c r="BKE792"/>
      <c r="BKF792"/>
      <c r="BKG792"/>
      <c r="BKH792"/>
      <c r="BKI792"/>
      <c r="BKJ792"/>
      <c r="BKK792"/>
      <c r="BKL792"/>
      <c r="BKM792"/>
      <c r="BKN792"/>
      <c r="BKO792"/>
      <c r="BKP792"/>
      <c r="BKQ792"/>
      <c r="BKR792"/>
      <c r="BKS792"/>
      <c r="BKT792"/>
      <c r="BKU792"/>
      <c r="BKV792"/>
      <c r="BKW792"/>
      <c r="BKX792"/>
      <c r="BKY792"/>
      <c r="BKZ792"/>
      <c r="BLA792"/>
      <c r="BLB792"/>
      <c r="BLC792"/>
      <c r="BLD792"/>
      <c r="BLE792"/>
      <c r="BLF792"/>
      <c r="BLG792"/>
      <c r="BLH792"/>
      <c r="BLI792"/>
      <c r="BLJ792"/>
      <c r="BLK792"/>
      <c r="BLL792"/>
      <c r="BLM792"/>
      <c r="BLN792"/>
      <c r="BLO792"/>
      <c r="BLP792"/>
      <c r="BLQ792"/>
      <c r="BLR792"/>
      <c r="BLS792"/>
      <c r="BLT792"/>
      <c r="BLU792"/>
      <c r="BLV792"/>
      <c r="BLW792"/>
      <c r="BLX792"/>
      <c r="BLY792"/>
      <c r="BLZ792"/>
      <c r="BMA792"/>
      <c r="BMB792"/>
      <c r="BMC792"/>
      <c r="BMD792"/>
      <c r="BME792"/>
      <c r="BMF792"/>
      <c r="BMG792"/>
      <c r="BMH792"/>
      <c r="BMI792"/>
      <c r="BMJ792"/>
      <c r="BMK792"/>
      <c r="BML792"/>
      <c r="BMM792"/>
      <c r="BMN792"/>
      <c r="BMO792"/>
      <c r="BMP792"/>
      <c r="BMQ792"/>
      <c r="BMR792"/>
      <c r="BMS792"/>
      <c r="BMT792"/>
      <c r="BMU792"/>
      <c r="BMV792"/>
      <c r="BMW792"/>
      <c r="BMX792"/>
      <c r="BMY792"/>
      <c r="BMZ792"/>
      <c r="BNA792"/>
      <c r="BNB792"/>
      <c r="BNC792"/>
      <c r="BND792"/>
      <c r="BNE792"/>
      <c r="BNF792"/>
      <c r="BNG792"/>
      <c r="BNH792"/>
      <c r="BNI792"/>
      <c r="BNJ792"/>
      <c r="BNK792"/>
      <c r="BNL792"/>
      <c r="BNM792"/>
      <c r="BNN792"/>
      <c r="BNO792"/>
      <c r="BNP792"/>
      <c r="BNQ792"/>
      <c r="BNR792"/>
      <c r="BNS792"/>
      <c r="BNT792"/>
      <c r="BNU792"/>
      <c r="BNV792"/>
      <c r="BNW792"/>
      <c r="BNX792"/>
      <c r="BNY792"/>
      <c r="BNZ792"/>
      <c r="BOA792"/>
      <c r="BOB792"/>
      <c r="BOC792"/>
      <c r="BOD792"/>
      <c r="BOE792"/>
      <c r="BOF792"/>
      <c r="BOG792"/>
      <c r="BOH792"/>
      <c r="BOI792"/>
      <c r="BOJ792"/>
      <c r="BOK792"/>
      <c r="BOL792"/>
      <c r="BOM792"/>
      <c r="BON792"/>
      <c r="BOO792"/>
      <c r="BOP792"/>
      <c r="BOQ792"/>
      <c r="BOR792"/>
      <c r="BOS792"/>
      <c r="BOT792"/>
      <c r="BOU792"/>
      <c r="BOV792"/>
      <c r="BOW792"/>
      <c r="BOX792"/>
      <c r="BOY792"/>
      <c r="BOZ792"/>
      <c r="BPA792"/>
      <c r="BPB792"/>
      <c r="BPC792"/>
      <c r="BPD792"/>
      <c r="BPE792"/>
      <c r="BPF792"/>
      <c r="BPG792"/>
      <c r="BPH792"/>
      <c r="BPI792"/>
      <c r="BPJ792"/>
      <c r="BPK792"/>
      <c r="BPL792"/>
      <c r="BPM792"/>
      <c r="BPN792"/>
      <c r="BPO792"/>
      <c r="BPP792"/>
      <c r="BPQ792"/>
      <c r="BPR792"/>
      <c r="BPS792"/>
      <c r="BPT792"/>
      <c r="BPU792"/>
      <c r="BPV792"/>
      <c r="BPW792"/>
      <c r="BPX792"/>
      <c r="BPY792"/>
      <c r="BPZ792"/>
      <c r="BQA792"/>
      <c r="BQB792"/>
      <c r="BQC792"/>
      <c r="BQD792"/>
      <c r="BQE792"/>
      <c r="BQF792"/>
      <c r="BQG792"/>
      <c r="BQH792"/>
      <c r="BQI792"/>
      <c r="BQJ792"/>
      <c r="BQK792"/>
      <c r="BQL792"/>
      <c r="BQM792"/>
      <c r="BQN792"/>
      <c r="BQO792"/>
      <c r="BQP792"/>
      <c r="BQQ792"/>
      <c r="BQR792"/>
      <c r="BQS792"/>
      <c r="BQT792"/>
      <c r="BQU792"/>
      <c r="BQV792"/>
      <c r="BQW792"/>
      <c r="BQX792"/>
      <c r="BQY792"/>
      <c r="BQZ792"/>
      <c r="BRA792"/>
      <c r="BRB792"/>
      <c r="BRC792"/>
      <c r="BRD792"/>
      <c r="BRE792"/>
      <c r="BRF792"/>
      <c r="BRG792"/>
      <c r="BRH792"/>
      <c r="BRI792"/>
      <c r="BRJ792"/>
      <c r="BRK792"/>
      <c r="BRL792"/>
      <c r="BRM792"/>
      <c r="BRN792"/>
      <c r="BRO792"/>
      <c r="BRP792"/>
      <c r="BRQ792"/>
      <c r="BRR792"/>
      <c r="BRS792"/>
      <c r="BRT792"/>
      <c r="BRU792"/>
      <c r="BRV792"/>
      <c r="BRW792"/>
      <c r="BRX792"/>
      <c r="BRY792"/>
      <c r="BRZ792"/>
      <c r="BSA792"/>
      <c r="BSB792"/>
      <c r="BSC792"/>
      <c r="BSD792"/>
      <c r="BSE792"/>
      <c r="BSF792"/>
      <c r="BSG792"/>
      <c r="BSH792"/>
      <c r="BSI792"/>
      <c r="BSJ792"/>
      <c r="BSK792"/>
      <c r="BSL792"/>
      <c r="BSM792"/>
      <c r="BSN792"/>
      <c r="BSO792"/>
      <c r="BSP792"/>
      <c r="BSQ792"/>
      <c r="BSR792"/>
      <c r="BSS792"/>
      <c r="BST792"/>
      <c r="BSU792"/>
      <c r="BSV792"/>
      <c r="BSW792"/>
      <c r="BSX792"/>
      <c r="BSY792"/>
      <c r="BSZ792"/>
      <c r="BTA792"/>
      <c r="BTB792"/>
      <c r="BTC792"/>
      <c r="BTD792"/>
      <c r="BTE792"/>
      <c r="BTF792"/>
      <c r="BTG792"/>
      <c r="BTH792"/>
      <c r="BTI792"/>
      <c r="BTJ792"/>
      <c r="BTK792"/>
      <c r="BTL792"/>
      <c r="BTM792"/>
      <c r="BTN792"/>
      <c r="BTO792"/>
      <c r="BTP792"/>
      <c r="BTQ792"/>
      <c r="BTR792"/>
      <c r="BTS792"/>
      <c r="BTT792"/>
      <c r="BTU792"/>
      <c r="BTV792"/>
      <c r="BTW792"/>
      <c r="BTX792"/>
      <c r="BTY792"/>
      <c r="BTZ792"/>
      <c r="BUA792"/>
      <c r="BUB792"/>
      <c r="BUC792"/>
      <c r="BUD792"/>
      <c r="BUE792"/>
      <c r="BUF792"/>
      <c r="BUG792"/>
      <c r="BUH792"/>
      <c r="BUI792"/>
      <c r="BUJ792"/>
      <c r="BUK792"/>
      <c r="BUL792"/>
      <c r="BUM792"/>
      <c r="BUN792"/>
      <c r="BUO792"/>
      <c r="BUP792"/>
      <c r="BUQ792"/>
      <c r="BUR792"/>
      <c r="BUS792"/>
      <c r="BUT792"/>
      <c r="BUU792"/>
      <c r="BUV792"/>
      <c r="BUW792"/>
      <c r="BUX792"/>
      <c r="BUY792"/>
      <c r="BUZ792"/>
      <c r="BVA792"/>
      <c r="BVB792"/>
      <c r="BVC792"/>
      <c r="BVD792"/>
      <c r="BVE792"/>
      <c r="BVF792"/>
      <c r="BVG792"/>
      <c r="BVH792"/>
      <c r="BVI792"/>
      <c r="BVJ792"/>
      <c r="BVK792"/>
      <c r="BVL792"/>
      <c r="BVM792"/>
      <c r="BVN792"/>
      <c r="BVO792"/>
      <c r="BVP792"/>
      <c r="BVQ792"/>
      <c r="BVR792"/>
      <c r="BVS792"/>
      <c r="BVT792"/>
      <c r="BVU792"/>
      <c r="BVV792"/>
      <c r="BVW792"/>
      <c r="BVX792"/>
      <c r="BVY792"/>
      <c r="BVZ792"/>
      <c r="BWA792"/>
      <c r="BWB792"/>
      <c r="BWC792"/>
      <c r="BWD792"/>
      <c r="BWE792"/>
      <c r="BWF792"/>
      <c r="BWG792"/>
      <c r="BWH792"/>
      <c r="BWI792"/>
      <c r="BWJ792"/>
      <c r="BWK792"/>
      <c r="BWL792"/>
      <c r="BWM792"/>
      <c r="BWN792"/>
      <c r="BWO792"/>
      <c r="BWP792"/>
      <c r="BWQ792"/>
      <c r="BWR792"/>
      <c r="BWS792"/>
      <c r="BWT792"/>
      <c r="BWU792"/>
      <c r="BWV792"/>
      <c r="BWW792"/>
      <c r="BWX792"/>
      <c r="BWY792"/>
      <c r="BWZ792"/>
      <c r="BXA792"/>
      <c r="BXB792"/>
      <c r="BXC792"/>
      <c r="BXD792"/>
      <c r="BXE792"/>
      <c r="BXF792"/>
      <c r="BXG792"/>
      <c r="BXH792"/>
      <c r="BXI792"/>
      <c r="BXJ792"/>
      <c r="BXK792"/>
      <c r="BXL792"/>
      <c r="BXM792"/>
      <c r="BXN792"/>
      <c r="BXO792"/>
      <c r="BXP792"/>
      <c r="BXQ792"/>
      <c r="BXR792"/>
      <c r="BXS792"/>
      <c r="BXT792"/>
      <c r="BXU792"/>
      <c r="BXV792"/>
      <c r="BXW792"/>
      <c r="BXX792"/>
      <c r="BXY792"/>
      <c r="BXZ792"/>
      <c r="BYA792"/>
      <c r="BYB792"/>
      <c r="BYC792"/>
      <c r="BYD792"/>
      <c r="BYE792"/>
      <c r="BYF792"/>
      <c r="BYG792"/>
      <c r="BYH792"/>
      <c r="BYI792"/>
      <c r="BYJ792"/>
      <c r="BYK792"/>
      <c r="BYL792"/>
      <c r="BYM792"/>
      <c r="BYN792"/>
      <c r="BYO792"/>
      <c r="BYP792"/>
      <c r="BYQ792"/>
      <c r="BYR792"/>
      <c r="BYS792"/>
      <c r="BYT792"/>
      <c r="BYU792"/>
      <c r="BYV792"/>
      <c r="BYW792"/>
      <c r="BYX792"/>
      <c r="BYY792"/>
      <c r="BYZ792"/>
      <c r="BZA792"/>
      <c r="BZB792"/>
      <c r="BZC792"/>
      <c r="BZD792"/>
      <c r="BZE792"/>
      <c r="BZF792"/>
      <c r="BZG792"/>
      <c r="BZH792"/>
      <c r="BZI792"/>
      <c r="BZJ792"/>
      <c r="BZK792"/>
      <c r="BZL792"/>
      <c r="BZM792"/>
      <c r="BZN792"/>
      <c r="BZO792"/>
      <c r="BZP792"/>
      <c r="BZQ792"/>
      <c r="BZR792"/>
      <c r="BZS792"/>
      <c r="BZT792"/>
      <c r="BZU792"/>
      <c r="BZV792"/>
      <c r="BZW792"/>
      <c r="BZX792"/>
      <c r="BZY792"/>
      <c r="BZZ792"/>
      <c r="CAA792"/>
      <c r="CAB792"/>
      <c r="CAC792"/>
      <c r="CAD792"/>
      <c r="CAE792"/>
      <c r="CAF792"/>
      <c r="CAG792"/>
      <c r="CAH792"/>
      <c r="CAI792"/>
      <c r="CAJ792"/>
      <c r="CAK792"/>
      <c r="CAL792"/>
      <c r="CAM792"/>
      <c r="CAN792"/>
      <c r="CAO792"/>
      <c r="CAP792"/>
      <c r="CAQ792"/>
      <c r="CAR792"/>
      <c r="CAS792"/>
      <c r="CAT792"/>
      <c r="CAU792"/>
      <c r="CAV792"/>
      <c r="CAW792"/>
      <c r="CAX792"/>
      <c r="CAY792"/>
      <c r="CAZ792"/>
      <c r="CBA792"/>
      <c r="CBB792"/>
      <c r="CBC792"/>
      <c r="CBD792"/>
      <c r="CBE792"/>
      <c r="CBF792"/>
      <c r="CBG792"/>
      <c r="CBH792"/>
      <c r="CBI792"/>
      <c r="CBJ792"/>
      <c r="CBK792"/>
      <c r="CBL792"/>
      <c r="CBM792"/>
      <c r="CBN792"/>
      <c r="CBO792"/>
      <c r="CBP792"/>
      <c r="CBQ792"/>
      <c r="CBR792"/>
      <c r="CBS792"/>
      <c r="CBT792"/>
      <c r="CBU792"/>
      <c r="CBV792"/>
      <c r="CBW792"/>
      <c r="CBX792"/>
      <c r="CBY792"/>
      <c r="CBZ792"/>
      <c r="CCA792"/>
      <c r="CCB792"/>
      <c r="CCC792"/>
      <c r="CCD792"/>
      <c r="CCE792"/>
      <c r="CCF792"/>
      <c r="CCG792"/>
      <c r="CCH792"/>
      <c r="CCI792"/>
      <c r="CCJ792"/>
      <c r="CCK792"/>
      <c r="CCL792"/>
      <c r="CCM792"/>
      <c r="CCN792"/>
      <c r="CCO792"/>
      <c r="CCP792"/>
      <c r="CCQ792"/>
      <c r="CCR792"/>
      <c r="CCS792"/>
      <c r="CCT792"/>
      <c r="CCU792"/>
      <c r="CCV792"/>
      <c r="CCW792"/>
      <c r="CCX792"/>
      <c r="CCY792"/>
      <c r="CCZ792"/>
      <c r="CDA792"/>
      <c r="CDB792"/>
      <c r="CDC792"/>
      <c r="CDD792"/>
      <c r="CDE792"/>
      <c r="CDF792"/>
      <c r="CDG792"/>
      <c r="CDH792"/>
      <c r="CDI792"/>
      <c r="CDJ792"/>
      <c r="CDK792"/>
      <c r="CDL792"/>
      <c r="CDM792"/>
      <c r="CDN792"/>
      <c r="CDO792"/>
      <c r="CDP792"/>
      <c r="CDQ792"/>
      <c r="CDR792"/>
      <c r="CDS792"/>
      <c r="CDT792"/>
      <c r="CDU792"/>
      <c r="CDV792"/>
      <c r="CDW792"/>
      <c r="CDX792"/>
      <c r="CDY792"/>
      <c r="CDZ792"/>
      <c r="CEA792"/>
      <c r="CEB792"/>
      <c r="CEC792"/>
      <c r="CED792"/>
      <c r="CEE792"/>
      <c r="CEF792"/>
      <c r="CEG792"/>
      <c r="CEH792"/>
      <c r="CEI792"/>
      <c r="CEJ792"/>
      <c r="CEK792"/>
      <c r="CEL792"/>
      <c r="CEM792"/>
      <c r="CEN792"/>
      <c r="CEO792"/>
      <c r="CEP792"/>
      <c r="CEQ792"/>
      <c r="CER792"/>
      <c r="CES792"/>
      <c r="CET792"/>
      <c r="CEU792"/>
      <c r="CEV792"/>
      <c r="CEW792"/>
      <c r="CEX792"/>
      <c r="CEY792"/>
      <c r="CEZ792"/>
      <c r="CFA792"/>
      <c r="CFB792"/>
      <c r="CFC792"/>
      <c r="CFD792"/>
      <c r="CFE792"/>
      <c r="CFF792"/>
      <c r="CFG792"/>
      <c r="CFH792"/>
      <c r="CFI792"/>
      <c r="CFJ792"/>
      <c r="CFK792"/>
      <c r="CFL792"/>
      <c r="CFM792"/>
      <c r="CFN792"/>
      <c r="CFO792"/>
      <c r="CFP792"/>
      <c r="CFQ792"/>
      <c r="CFR792"/>
      <c r="CFS792"/>
      <c r="CFT792"/>
      <c r="CFU792"/>
      <c r="CFV792"/>
      <c r="CFW792"/>
      <c r="CFX792"/>
      <c r="CFY792"/>
      <c r="CFZ792"/>
      <c r="CGA792"/>
      <c r="CGB792"/>
      <c r="CGC792"/>
      <c r="CGD792"/>
      <c r="CGE792"/>
      <c r="CGF792"/>
      <c r="CGG792"/>
      <c r="CGH792"/>
      <c r="CGI792"/>
      <c r="CGJ792"/>
      <c r="CGK792"/>
      <c r="CGL792"/>
      <c r="CGM792"/>
      <c r="CGN792"/>
      <c r="CGO792"/>
      <c r="CGP792"/>
      <c r="CGQ792"/>
      <c r="CGR792"/>
      <c r="CGS792"/>
      <c r="CGT792"/>
      <c r="CGU792"/>
      <c r="CGV792"/>
      <c r="CGW792"/>
      <c r="CGX792"/>
      <c r="CGY792"/>
      <c r="CGZ792"/>
      <c r="CHA792"/>
      <c r="CHB792"/>
      <c r="CHC792"/>
      <c r="CHD792"/>
      <c r="CHE792"/>
      <c r="CHF792"/>
      <c r="CHG792"/>
      <c r="CHH792"/>
      <c r="CHI792"/>
      <c r="CHJ792"/>
      <c r="CHK792"/>
      <c r="CHL792"/>
      <c r="CHM792"/>
      <c r="CHN792"/>
      <c r="CHO792"/>
      <c r="CHP792"/>
      <c r="CHQ792"/>
      <c r="CHR792"/>
      <c r="CHS792"/>
      <c r="CHT792"/>
      <c r="CHU792"/>
      <c r="CHV792"/>
      <c r="CHW792"/>
      <c r="CHX792"/>
      <c r="CHY792"/>
      <c r="CHZ792"/>
      <c r="CIA792"/>
      <c r="CIB792"/>
      <c r="CIC792"/>
      <c r="CID792"/>
      <c r="CIE792"/>
      <c r="CIF792"/>
      <c r="CIG792"/>
      <c r="CIH792"/>
      <c r="CII792"/>
      <c r="CIJ792"/>
      <c r="CIK792"/>
      <c r="CIL792"/>
      <c r="CIM792"/>
      <c r="CIN792"/>
      <c r="CIO792"/>
      <c r="CIP792"/>
      <c r="CIQ792"/>
      <c r="CIR792"/>
      <c r="CIS792"/>
      <c r="CIT792"/>
      <c r="CIU792"/>
      <c r="CIV792"/>
      <c r="CIW792"/>
      <c r="CIX792"/>
      <c r="CIY792"/>
      <c r="CIZ792"/>
      <c r="CJA792"/>
      <c r="CJB792"/>
      <c r="CJC792"/>
      <c r="CJD792"/>
      <c r="CJE792"/>
      <c r="CJF792"/>
      <c r="CJG792"/>
      <c r="CJH792"/>
      <c r="CJI792"/>
      <c r="CJJ792"/>
      <c r="CJK792"/>
      <c r="CJL792"/>
      <c r="CJM792"/>
      <c r="CJN792"/>
      <c r="CJO792"/>
      <c r="CJP792"/>
      <c r="CJQ792"/>
      <c r="CJR792"/>
      <c r="CJS792"/>
      <c r="CJT792"/>
      <c r="CJU792"/>
      <c r="CJV792"/>
      <c r="CJW792"/>
      <c r="CJX792"/>
      <c r="CJY792"/>
      <c r="CJZ792"/>
      <c r="CKA792"/>
      <c r="CKB792"/>
      <c r="CKC792"/>
      <c r="CKD792"/>
      <c r="CKE792"/>
      <c r="CKF792"/>
      <c r="CKG792"/>
      <c r="CKH792"/>
      <c r="CKI792"/>
      <c r="CKJ792"/>
      <c r="CKK792"/>
      <c r="CKL792"/>
      <c r="CKM792"/>
      <c r="CKN792"/>
      <c r="CKO792"/>
      <c r="CKP792"/>
      <c r="CKQ792"/>
      <c r="CKR792"/>
      <c r="CKS792"/>
      <c r="CKT792"/>
      <c r="CKU792"/>
      <c r="CKV792"/>
      <c r="CKW792"/>
      <c r="CKX792"/>
      <c r="CKY792"/>
      <c r="CKZ792"/>
      <c r="CLA792"/>
      <c r="CLB792"/>
      <c r="CLC792"/>
      <c r="CLD792"/>
      <c r="CLE792"/>
      <c r="CLF792"/>
      <c r="CLG792"/>
      <c r="CLH792"/>
      <c r="CLI792"/>
      <c r="CLJ792"/>
      <c r="CLK792"/>
      <c r="CLL792"/>
      <c r="CLM792"/>
      <c r="CLN792"/>
      <c r="CLO792"/>
      <c r="CLP792"/>
      <c r="CLQ792"/>
      <c r="CLR792"/>
      <c r="CLS792"/>
      <c r="CLT792"/>
      <c r="CLU792"/>
      <c r="CLV792"/>
      <c r="CLW792"/>
      <c r="CLX792"/>
      <c r="CLY792"/>
      <c r="CLZ792"/>
      <c r="CMA792"/>
      <c r="CMB792"/>
      <c r="CMC792"/>
      <c r="CMD792"/>
      <c r="CME792"/>
      <c r="CMF792"/>
      <c r="CMG792"/>
      <c r="CMH792"/>
      <c r="CMI792"/>
      <c r="CMJ792"/>
      <c r="CMK792"/>
      <c r="CML792"/>
      <c r="CMM792"/>
      <c r="CMN792"/>
      <c r="CMO792"/>
      <c r="CMP792"/>
      <c r="CMQ792"/>
      <c r="CMR792"/>
      <c r="CMS792"/>
      <c r="CMT792"/>
      <c r="CMU792"/>
      <c r="CMV792"/>
      <c r="CMW792"/>
      <c r="CMX792"/>
      <c r="CMY792"/>
      <c r="CMZ792"/>
      <c r="CNA792"/>
      <c r="CNB792"/>
      <c r="CNC792"/>
      <c r="CND792"/>
      <c r="CNE792"/>
      <c r="CNF792"/>
      <c r="CNG792"/>
      <c r="CNH792"/>
      <c r="CNI792"/>
      <c r="CNJ792"/>
      <c r="CNK792"/>
      <c r="CNL792"/>
      <c r="CNM792"/>
      <c r="CNN792"/>
      <c r="CNO792"/>
      <c r="CNP792"/>
      <c r="CNQ792"/>
      <c r="CNR792"/>
      <c r="CNS792"/>
      <c r="CNT792"/>
      <c r="CNU792"/>
      <c r="CNV792"/>
      <c r="CNW792"/>
      <c r="CNX792"/>
      <c r="CNY792"/>
      <c r="CNZ792"/>
      <c r="COA792"/>
      <c r="COB792"/>
      <c r="COC792"/>
      <c r="COD792"/>
      <c r="COE792"/>
      <c r="COF792"/>
      <c r="COG792"/>
      <c r="COH792"/>
      <c r="COI792"/>
      <c r="COJ792"/>
      <c r="COK792"/>
      <c r="COL792"/>
      <c r="COM792"/>
      <c r="CON792"/>
      <c r="COO792"/>
      <c r="COP792"/>
      <c r="COQ792"/>
      <c r="COR792"/>
      <c r="COS792"/>
      <c r="COT792"/>
      <c r="COU792"/>
      <c r="COV792"/>
      <c r="COW792"/>
      <c r="COX792"/>
      <c r="COY792"/>
      <c r="COZ792"/>
      <c r="CPA792"/>
      <c r="CPB792"/>
      <c r="CPC792"/>
      <c r="CPD792"/>
      <c r="CPE792"/>
      <c r="CPF792"/>
      <c r="CPG792"/>
      <c r="CPH792"/>
      <c r="CPI792"/>
      <c r="CPJ792"/>
      <c r="CPK792"/>
      <c r="CPL792"/>
      <c r="CPM792"/>
      <c r="CPN792"/>
      <c r="CPO792"/>
      <c r="CPP792"/>
      <c r="CPQ792"/>
      <c r="CPR792"/>
      <c r="CPS792"/>
      <c r="CPT792"/>
      <c r="CPU792"/>
      <c r="CPV792"/>
      <c r="CPW792"/>
      <c r="CPX792"/>
      <c r="CPY792"/>
      <c r="CPZ792"/>
      <c r="CQA792"/>
      <c r="CQB792"/>
      <c r="CQC792"/>
      <c r="CQD792"/>
      <c r="CQE792"/>
      <c r="CQF792"/>
      <c r="CQG792"/>
      <c r="CQH792"/>
      <c r="CQI792"/>
      <c r="CQJ792"/>
      <c r="CQK792"/>
      <c r="CQL792"/>
      <c r="CQM792"/>
      <c r="CQN792"/>
      <c r="CQO792"/>
      <c r="CQP792"/>
      <c r="CQQ792"/>
      <c r="CQR792"/>
      <c r="CQS792"/>
      <c r="CQT792"/>
      <c r="CQU792"/>
      <c r="CQV792"/>
      <c r="CQW792"/>
      <c r="CQX792"/>
      <c r="CQY792"/>
      <c r="CQZ792"/>
      <c r="CRA792"/>
      <c r="CRB792"/>
      <c r="CRC792"/>
      <c r="CRD792"/>
      <c r="CRE792"/>
      <c r="CRF792"/>
      <c r="CRG792"/>
      <c r="CRH792"/>
      <c r="CRI792"/>
      <c r="CRJ792"/>
      <c r="CRK792"/>
      <c r="CRL792"/>
      <c r="CRM792"/>
      <c r="CRN792"/>
      <c r="CRO792"/>
      <c r="CRP792"/>
      <c r="CRQ792"/>
      <c r="CRR792"/>
      <c r="CRS792"/>
      <c r="CRT792"/>
      <c r="CRU792"/>
      <c r="CRV792"/>
      <c r="CRW792"/>
      <c r="CRX792"/>
      <c r="CRY792"/>
      <c r="CRZ792"/>
      <c r="CSA792"/>
      <c r="CSB792"/>
      <c r="CSC792"/>
      <c r="CSD792"/>
      <c r="CSE792"/>
      <c r="CSF792"/>
      <c r="CSG792"/>
      <c r="CSH792"/>
      <c r="CSI792"/>
      <c r="CSJ792"/>
      <c r="CSK792"/>
      <c r="CSL792"/>
      <c r="CSM792"/>
      <c r="CSN792"/>
      <c r="CSO792"/>
      <c r="CSP792"/>
      <c r="CSQ792"/>
      <c r="CSR792"/>
      <c r="CSS792"/>
      <c r="CST792"/>
      <c r="CSU792"/>
      <c r="CSV792"/>
      <c r="CSW792"/>
      <c r="CSX792"/>
      <c r="CSY792"/>
      <c r="CSZ792"/>
      <c r="CTA792"/>
      <c r="CTB792"/>
      <c r="CTC792"/>
      <c r="CTD792"/>
      <c r="CTE792"/>
      <c r="CTF792"/>
      <c r="CTG792"/>
      <c r="CTH792"/>
      <c r="CTI792"/>
      <c r="CTJ792"/>
      <c r="CTK792"/>
      <c r="CTL792"/>
      <c r="CTM792"/>
      <c r="CTN792"/>
      <c r="CTO792"/>
      <c r="CTP792"/>
      <c r="CTQ792"/>
      <c r="CTR792"/>
      <c r="CTS792"/>
      <c r="CTT792"/>
      <c r="CTU792"/>
      <c r="CTV792"/>
      <c r="CTW792"/>
      <c r="CTX792"/>
      <c r="CTY792"/>
      <c r="CTZ792"/>
      <c r="CUA792"/>
      <c r="CUB792"/>
      <c r="CUC792"/>
      <c r="CUD792"/>
      <c r="CUE792"/>
      <c r="CUF792"/>
      <c r="CUG792"/>
      <c r="CUH792"/>
      <c r="CUI792"/>
      <c r="CUJ792"/>
      <c r="CUK792"/>
      <c r="CUL792"/>
      <c r="CUM792"/>
      <c r="CUN792"/>
      <c r="CUO792"/>
      <c r="CUP792"/>
      <c r="CUQ792"/>
      <c r="CUR792"/>
      <c r="CUS792"/>
      <c r="CUT792"/>
      <c r="CUU792"/>
      <c r="CUV792"/>
      <c r="CUW792"/>
      <c r="CUX792"/>
      <c r="CUY792"/>
      <c r="CUZ792"/>
      <c r="CVA792"/>
      <c r="CVB792"/>
      <c r="CVC792"/>
      <c r="CVD792"/>
      <c r="CVE792"/>
      <c r="CVF792"/>
      <c r="CVG792"/>
      <c r="CVH792"/>
      <c r="CVI792"/>
      <c r="CVJ792"/>
      <c r="CVK792"/>
      <c r="CVL792"/>
      <c r="CVM792"/>
      <c r="CVN792"/>
      <c r="CVO792"/>
      <c r="CVP792"/>
      <c r="CVQ792"/>
      <c r="CVR792"/>
      <c r="CVS792"/>
      <c r="CVT792"/>
      <c r="CVU792"/>
      <c r="CVV792"/>
      <c r="CVW792"/>
      <c r="CVX792"/>
      <c r="CVY792"/>
      <c r="CVZ792"/>
      <c r="CWA792"/>
      <c r="CWB792"/>
      <c r="CWC792"/>
      <c r="CWD792"/>
      <c r="CWE792"/>
      <c r="CWF792"/>
      <c r="CWG792"/>
      <c r="CWH792"/>
      <c r="CWI792"/>
      <c r="CWJ792"/>
      <c r="CWK792"/>
      <c r="CWL792"/>
      <c r="CWM792"/>
      <c r="CWN792"/>
      <c r="CWO792"/>
      <c r="CWP792"/>
      <c r="CWQ792"/>
      <c r="CWR792"/>
      <c r="CWS792"/>
      <c r="CWT792"/>
      <c r="CWU792"/>
      <c r="CWV792"/>
      <c r="CWW792"/>
      <c r="CWX792"/>
      <c r="CWY792"/>
      <c r="CWZ792"/>
      <c r="CXA792"/>
      <c r="CXB792"/>
      <c r="CXC792"/>
      <c r="CXD792"/>
      <c r="CXE792"/>
      <c r="CXF792"/>
      <c r="CXG792"/>
      <c r="CXH792"/>
      <c r="CXI792"/>
      <c r="CXJ792"/>
      <c r="CXK792"/>
      <c r="CXL792"/>
      <c r="CXM792"/>
      <c r="CXN792"/>
      <c r="CXO792"/>
      <c r="CXP792"/>
      <c r="CXQ792"/>
      <c r="CXR792"/>
      <c r="CXS792"/>
      <c r="CXT792"/>
      <c r="CXU792"/>
      <c r="CXV792"/>
      <c r="CXW792"/>
      <c r="CXX792"/>
      <c r="CXY792"/>
      <c r="CXZ792"/>
      <c r="CYA792"/>
      <c r="CYB792"/>
      <c r="CYC792"/>
      <c r="CYD792"/>
      <c r="CYE792"/>
      <c r="CYF792"/>
      <c r="CYG792"/>
      <c r="CYH792"/>
      <c r="CYI792"/>
      <c r="CYJ792"/>
      <c r="CYK792"/>
      <c r="CYL792"/>
      <c r="CYM792"/>
      <c r="CYN792"/>
      <c r="CYO792"/>
      <c r="CYP792"/>
      <c r="CYQ792"/>
      <c r="CYR792"/>
      <c r="CYS792"/>
      <c r="CYT792"/>
      <c r="CYU792"/>
      <c r="CYV792"/>
      <c r="CYW792"/>
      <c r="CYX792"/>
      <c r="CYY792"/>
      <c r="CYZ792"/>
      <c r="CZA792"/>
      <c r="CZB792"/>
      <c r="CZC792"/>
      <c r="CZD792"/>
      <c r="CZE792"/>
      <c r="CZF792"/>
      <c r="CZG792"/>
      <c r="CZH792"/>
      <c r="CZI792"/>
      <c r="CZJ792"/>
      <c r="CZK792"/>
      <c r="CZL792"/>
      <c r="CZM792"/>
      <c r="CZN792"/>
      <c r="CZO792"/>
      <c r="CZP792"/>
      <c r="CZQ792"/>
      <c r="CZR792"/>
      <c r="CZS792"/>
      <c r="CZT792"/>
      <c r="CZU792"/>
      <c r="CZV792"/>
      <c r="CZW792"/>
      <c r="CZX792"/>
      <c r="CZY792"/>
      <c r="CZZ792"/>
      <c r="DAA792"/>
      <c r="DAB792"/>
      <c r="DAC792"/>
      <c r="DAD792"/>
      <c r="DAE792"/>
      <c r="DAF792"/>
      <c r="DAG792"/>
      <c r="DAH792"/>
      <c r="DAI792"/>
      <c r="DAJ792"/>
      <c r="DAK792"/>
      <c r="DAL792"/>
      <c r="DAM792"/>
      <c r="DAN792"/>
      <c r="DAO792"/>
      <c r="DAP792"/>
      <c r="DAQ792"/>
      <c r="DAR792"/>
      <c r="DAS792"/>
      <c r="DAT792"/>
      <c r="DAU792"/>
      <c r="DAV792"/>
      <c r="DAW792"/>
      <c r="DAX792"/>
      <c r="DAY792"/>
      <c r="DAZ792"/>
      <c r="DBA792"/>
      <c r="DBB792"/>
      <c r="DBC792"/>
      <c r="DBD792"/>
      <c r="DBE792"/>
      <c r="DBF792"/>
      <c r="DBG792"/>
      <c r="DBH792"/>
      <c r="DBI792"/>
      <c r="DBJ792"/>
      <c r="DBK792"/>
      <c r="DBL792"/>
      <c r="DBM792"/>
      <c r="DBN792"/>
      <c r="DBO792"/>
      <c r="DBP792"/>
      <c r="DBQ792"/>
      <c r="DBR792"/>
      <c r="DBS792"/>
      <c r="DBT792"/>
      <c r="DBU792"/>
      <c r="DBV792"/>
      <c r="DBW792"/>
      <c r="DBX792"/>
      <c r="DBY792"/>
      <c r="DBZ792"/>
      <c r="DCA792"/>
      <c r="DCB792"/>
      <c r="DCC792"/>
      <c r="DCD792"/>
      <c r="DCE792"/>
      <c r="DCF792"/>
      <c r="DCG792"/>
      <c r="DCH792"/>
      <c r="DCI792"/>
      <c r="DCJ792"/>
      <c r="DCK792"/>
      <c r="DCL792"/>
      <c r="DCM792"/>
      <c r="DCN792"/>
      <c r="DCO792"/>
      <c r="DCP792"/>
      <c r="DCQ792"/>
      <c r="DCR792"/>
      <c r="DCS792"/>
      <c r="DCT792"/>
      <c r="DCU792"/>
      <c r="DCV792"/>
      <c r="DCW792"/>
      <c r="DCX792"/>
      <c r="DCY792"/>
      <c r="DCZ792"/>
      <c r="DDA792"/>
      <c r="DDB792"/>
      <c r="DDC792"/>
      <c r="DDD792"/>
      <c r="DDE792"/>
      <c r="DDF792"/>
      <c r="DDG792"/>
      <c r="DDH792"/>
      <c r="DDI792"/>
      <c r="DDJ792"/>
      <c r="DDK792"/>
      <c r="DDL792"/>
      <c r="DDM792"/>
      <c r="DDN792"/>
      <c r="DDO792"/>
      <c r="DDP792"/>
      <c r="DDQ792"/>
      <c r="DDR792"/>
      <c r="DDS792"/>
      <c r="DDT792"/>
      <c r="DDU792"/>
      <c r="DDV792"/>
      <c r="DDW792"/>
      <c r="DDX792"/>
      <c r="DDY792"/>
      <c r="DDZ792"/>
      <c r="DEA792"/>
      <c r="DEB792"/>
      <c r="DEC792"/>
      <c r="DED792"/>
      <c r="DEE792"/>
      <c r="DEF792"/>
      <c r="DEG792"/>
      <c r="DEH792"/>
      <c r="DEI792"/>
      <c r="DEJ792"/>
      <c r="DEK792"/>
      <c r="DEL792"/>
      <c r="DEM792"/>
      <c r="DEN792"/>
      <c r="DEO792"/>
      <c r="DEP792"/>
      <c r="DEQ792"/>
      <c r="DER792"/>
      <c r="DES792"/>
      <c r="DET792"/>
      <c r="DEU792"/>
      <c r="DEV792"/>
      <c r="DEW792"/>
      <c r="DEX792"/>
      <c r="DEY792"/>
      <c r="DEZ792"/>
      <c r="DFA792"/>
      <c r="DFB792"/>
      <c r="DFC792"/>
      <c r="DFD792"/>
      <c r="DFE792"/>
      <c r="DFF792"/>
      <c r="DFG792"/>
      <c r="DFH792"/>
      <c r="DFI792"/>
      <c r="DFJ792"/>
      <c r="DFK792"/>
      <c r="DFL792"/>
      <c r="DFM792"/>
      <c r="DFN792"/>
      <c r="DFO792"/>
      <c r="DFP792"/>
      <c r="DFQ792"/>
      <c r="DFR792"/>
      <c r="DFS792"/>
      <c r="DFT792"/>
      <c r="DFU792"/>
      <c r="DFV792"/>
      <c r="DFW792"/>
      <c r="DFX792"/>
      <c r="DFY792"/>
      <c r="DFZ792"/>
      <c r="DGA792"/>
      <c r="DGB792"/>
      <c r="DGC792"/>
      <c r="DGD792"/>
      <c r="DGE792"/>
      <c r="DGF792"/>
      <c r="DGG792"/>
      <c r="DGH792"/>
      <c r="DGI792"/>
      <c r="DGJ792"/>
      <c r="DGK792"/>
      <c r="DGL792"/>
      <c r="DGM792"/>
      <c r="DGN792"/>
      <c r="DGO792"/>
      <c r="DGP792"/>
      <c r="DGQ792"/>
      <c r="DGR792"/>
      <c r="DGS792"/>
      <c r="DGT792"/>
      <c r="DGU792"/>
      <c r="DGV792"/>
      <c r="DGW792"/>
      <c r="DGX792"/>
      <c r="DGY792"/>
      <c r="DGZ792"/>
      <c r="DHA792"/>
      <c r="DHB792"/>
      <c r="DHC792"/>
      <c r="DHD792"/>
      <c r="DHE792"/>
      <c r="DHF792"/>
      <c r="DHG792"/>
      <c r="DHH792"/>
      <c r="DHI792"/>
      <c r="DHJ792"/>
      <c r="DHK792"/>
      <c r="DHL792"/>
      <c r="DHM792"/>
      <c r="DHN792"/>
      <c r="DHO792"/>
      <c r="DHP792"/>
      <c r="DHQ792"/>
      <c r="DHR792"/>
      <c r="DHS792"/>
      <c r="DHT792"/>
      <c r="DHU792"/>
      <c r="DHV792"/>
      <c r="DHW792"/>
      <c r="DHX792"/>
      <c r="DHY792"/>
      <c r="DHZ792"/>
      <c r="DIA792"/>
      <c r="DIB792"/>
      <c r="DIC792"/>
      <c r="DID792"/>
      <c r="DIE792"/>
      <c r="DIF792"/>
      <c r="DIG792"/>
      <c r="DIH792"/>
      <c r="DII792"/>
      <c r="DIJ792"/>
      <c r="DIK792"/>
      <c r="DIL792"/>
      <c r="DIM792"/>
      <c r="DIN792"/>
      <c r="DIO792"/>
      <c r="DIP792"/>
      <c r="DIQ792"/>
      <c r="DIR792"/>
      <c r="DIS792"/>
      <c r="DIT792"/>
      <c r="DIU792"/>
      <c r="DIV792"/>
      <c r="DIW792"/>
      <c r="DIX792"/>
      <c r="DIY792"/>
      <c r="DIZ792"/>
      <c r="DJA792"/>
      <c r="DJB792"/>
      <c r="DJC792"/>
      <c r="DJD792"/>
      <c r="DJE792"/>
      <c r="DJF792"/>
      <c r="DJG792"/>
      <c r="DJH792"/>
      <c r="DJI792"/>
      <c r="DJJ792"/>
      <c r="DJK792"/>
      <c r="DJL792"/>
      <c r="DJM792"/>
      <c r="DJN792"/>
      <c r="DJO792"/>
      <c r="DJP792"/>
      <c r="DJQ792"/>
      <c r="DJR792"/>
      <c r="DJS792"/>
      <c r="DJT792"/>
      <c r="DJU792"/>
      <c r="DJV792"/>
      <c r="DJW792"/>
      <c r="DJX792"/>
      <c r="DJY792"/>
      <c r="DJZ792"/>
      <c r="DKA792"/>
      <c r="DKB792"/>
      <c r="DKC792"/>
      <c r="DKD792"/>
      <c r="DKE792"/>
      <c r="DKF792"/>
      <c r="DKG792"/>
      <c r="DKH792"/>
      <c r="DKI792"/>
      <c r="DKJ792"/>
      <c r="DKK792"/>
      <c r="DKL792"/>
      <c r="DKM792"/>
      <c r="DKN792"/>
      <c r="DKO792"/>
      <c r="DKP792"/>
      <c r="DKQ792"/>
      <c r="DKR792"/>
      <c r="DKS792"/>
      <c r="DKT792"/>
      <c r="DKU792"/>
      <c r="DKV792"/>
      <c r="DKW792"/>
      <c r="DKX792"/>
      <c r="DKY792"/>
      <c r="DKZ792"/>
      <c r="DLA792"/>
      <c r="DLB792"/>
      <c r="DLC792"/>
      <c r="DLD792"/>
      <c r="DLE792"/>
      <c r="DLF792"/>
      <c r="DLG792"/>
      <c r="DLH792"/>
      <c r="DLI792"/>
      <c r="DLJ792"/>
      <c r="DLK792"/>
      <c r="DLL792"/>
      <c r="DLM792"/>
      <c r="DLN792"/>
      <c r="DLO792"/>
      <c r="DLP792"/>
      <c r="DLQ792"/>
      <c r="DLR792"/>
      <c r="DLS792"/>
      <c r="DLT792"/>
      <c r="DLU792"/>
      <c r="DLV792"/>
      <c r="DLW792"/>
      <c r="DLX792"/>
      <c r="DLY792"/>
      <c r="DLZ792"/>
      <c r="DMA792"/>
      <c r="DMB792"/>
      <c r="DMC792"/>
      <c r="DMD792"/>
      <c r="DME792"/>
      <c r="DMF792"/>
      <c r="DMG792"/>
      <c r="DMH792"/>
      <c r="DMI792"/>
      <c r="DMJ792"/>
      <c r="DMK792"/>
      <c r="DML792"/>
      <c r="DMM792"/>
      <c r="DMN792"/>
      <c r="DMO792"/>
      <c r="DMP792"/>
      <c r="DMQ792"/>
      <c r="DMR792"/>
      <c r="DMS792"/>
      <c r="DMT792"/>
      <c r="DMU792"/>
      <c r="DMV792"/>
      <c r="DMW792"/>
      <c r="DMX792"/>
      <c r="DMY792"/>
      <c r="DMZ792"/>
      <c r="DNA792"/>
      <c r="DNB792"/>
      <c r="DNC792"/>
      <c r="DND792"/>
      <c r="DNE792"/>
      <c r="DNF792"/>
      <c r="DNG792"/>
      <c r="DNH792"/>
      <c r="DNI792"/>
      <c r="DNJ792"/>
      <c r="DNK792"/>
      <c r="DNL792"/>
      <c r="DNM792"/>
      <c r="DNN792"/>
      <c r="DNO792"/>
      <c r="DNP792"/>
      <c r="DNQ792"/>
      <c r="DNR792"/>
      <c r="DNS792"/>
      <c r="DNT792"/>
      <c r="DNU792"/>
      <c r="DNV792"/>
      <c r="DNW792"/>
      <c r="DNX792"/>
      <c r="DNY792"/>
      <c r="DNZ792"/>
      <c r="DOA792"/>
      <c r="DOB792"/>
      <c r="DOC792"/>
      <c r="DOD792"/>
      <c r="DOE792"/>
      <c r="DOF792"/>
      <c r="DOG792"/>
      <c r="DOH792"/>
      <c r="DOI792"/>
      <c r="DOJ792"/>
      <c r="DOK792"/>
      <c r="DOL792"/>
      <c r="DOM792"/>
      <c r="DON792"/>
      <c r="DOO792"/>
      <c r="DOP792"/>
      <c r="DOQ792"/>
      <c r="DOR792"/>
      <c r="DOS792"/>
      <c r="DOT792"/>
      <c r="DOU792"/>
      <c r="DOV792"/>
      <c r="DOW792"/>
      <c r="DOX792"/>
      <c r="DOY792"/>
      <c r="DOZ792"/>
      <c r="DPA792"/>
      <c r="DPB792"/>
      <c r="DPC792"/>
      <c r="DPD792"/>
      <c r="DPE792"/>
      <c r="DPF792"/>
      <c r="DPG792"/>
      <c r="DPH792"/>
      <c r="DPI792"/>
      <c r="DPJ792"/>
      <c r="DPK792"/>
      <c r="DPL792"/>
      <c r="DPM792"/>
      <c r="DPN792"/>
      <c r="DPO792"/>
      <c r="DPP792"/>
      <c r="DPQ792"/>
      <c r="DPR792"/>
      <c r="DPS792"/>
      <c r="DPT792"/>
      <c r="DPU792"/>
      <c r="DPV792"/>
      <c r="DPW792"/>
      <c r="DPX792"/>
      <c r="DPY792"/>
      <c r="DPZ792"/>
      <c r="DQA792"/>
      <c r="DQB792"/>
      <c r="DQC792"/>
      <c r="DQD792"/>
      <c r="DQE792"/>
      <c r="DQF792"/>
      <c r="DQG792"/>
      <c r="DQH792"/>
      <c r="DQI792"/>
      <c r="DQJ792"/>
      <c r="DQK792"/>
      <c r="DQL792"/>
      <c r="DQM792"/>
      <c r="DQN792"/>
      <c r="DQO792"/>
      <c r="DQP792"/>
      <c r="DQQ792"/>
      <c r="DQR792"/>
      <c r="DQS792"/>
      <c r="DQT792"/>
      <c r="DQU792"/>
      <c r="DQV792"/>
      <c r="DQW792"/>
      <c r="DQX792"/>
      <c r="DQY792"/>
      <c r="DQZ792"/>
      <c r="DRA792"/>
      <c r="DRB792"/>
      <c r="DRC792"/>
      <c r="DRD792"/>
      <c r="DRE792"/>
      <c r="DRF792"/>
      <c r="DRG792"/>
      <c r="DRH792"/>
      <c r="DRI792"/>
      <c r="DRJ792"/>
      <c r="DRK792"/>
      <c r="DRL792"/>
      <c r="DRM792"/>
      <c r="DRN792"/>
      <c r="DRO792"/>
      <c r="DRP792"/>
      <c r="DRQ792"/>
      <c r="DRR792"/>
      <c r="DRS792"/>
      <c r="DRT792"/>
      <c r="DRU792"/>
      <c r="DRV792"/>
      <c r="DRW792"/>
      <c r="DRX792"/>
      <c r="DRY792"/>
      <c r="DRZ792"/>
      <c r="DSA792"/>
      <c r="DSB792"/>
      <c r="DSC792"/>
      <c r="DSD792"/>
      <c r="DSE792"/>
      <c r="DSF792"/>
      <c r="DSG792"/>
      <c r="DSH792"/>
      <c r="DSI792"/>
      <c r="DSJ792"/>
      <c r="DSK792"/>
      <c r="DSL792"/>
      <c r="DSM792"/>
      <c r="DSN792"/>
      <c r="DSO792"/>
      <c r="DSP792"/>
      <c r="DSQ792"/>
      <c r="DSR792"/>
      <c r="DSS792"/>
      <c r="DST792"/>
      <c r="DSU792"/>
      <c r="DSV792"/>
      <c r="DSW792"/>
      <c r="DSX792"/>
      <c r="DSY792"/>
      <c r="DSZ792"/>
      <c r="DTA792"/>
      <c r="DTB792"/>
      <c r="DTC792"/>
      <c r="DTD792"/>
      <c r="DTE792"/>
      <c r="DTF792"/>
      <c r="DTG792"/>
      <c r="DTH792"/>
      <c r="DTI792"/>
      <c r="DTJ792"/>
      <c r="DTK792"/>
      <c r="DTL792"/>
      <c r="DTM792"/>
      <c r="DTN792"/>
      <c r="DTO792"/>
      <c r="DTP792"/>
      <c r="DTQ792"/>
      <c r="DTR792"/>
      <c r="DTS792"/>
      <c r="DTT792"/>
      <c r="DTU792"/>
      <c r="DTV792"/>
      <c r="DTW792"/>
      <c r="DTX792"/>
      <c r="DTY792"/>
      <c r="DTZ792"/>
      <c r="DUA792"/>
      <c r="DUB792"/>
      <c r="DUC792"/>
      <c r="DUD792"/>
      <c r="DUE792"/>
      <c r="DUF792"/>
      <c r="DUG792"/>
      <c r="DUH792"/>
      <c r="DUI792"/>
      <c r="DUJ792"/>
      <c r="DUK792"/>
      <c r="DUL792"/>
      <c r="DUM792"/>
      <c r="DUN792"/>
      <c r="DUO792"/>
      <c r="DUP792"/>
      <c r="DUQ792"/>
      <c r="DUR792"/>
      <c r="DUS792"/>
      <c r="DUT792"/>
      <c r="DUU792"/>
      <c r="DUV792"/>
      <c r="DUW792"/>
      <c r="DUX792"/>
      <c r="DUY792"/>
      <c r="DUZ792"/>
      <c r="DVA792"/>
      <c r="DVB792"/>
      <c r="DVC792"/>
      <c r="DVD792"/>
      <c r="DVE792"/>
      <c r="DVF792"/>
      <c r="DVG792"/>
      <c r="DVH792"/>
      <c r="DVI792"/>
      <c r="DVJ792"/>
      <c r="DVK792"/>
      <c r="DVL792"/>
      <c r="DVM792"/>
      <c r="DVN792"/>
      <c r="DVO792"/>
      <c r="DVP792"/>
      <c r="DVQ792"/>
      <c r="DVR792"/>
      <c r="DVS792"/>
      <c r="DVT792"/>
      <c r="DVU792"/>
      <c r="DVV792"/>
      <c r="DVW792"/>
      <c r="DVX792"/>
      <c r="DVY792"/>
      <c r="DVZ792"/>
      <c r="DWA792"/>
      <c r="DWB792"/>
      <c r="DWC792"/>
      <c r="DWD792"/>
      <c r="DWE792"/>
      <c r="DWF792"/>
      <c r="DWG792"/>
      <c r="DWH792"/>
      <c r="DWI792"/>
      <c r="DWJ792"/>
      <c r="DWK792"/>
      <c r="DWL792"/>
      <c r="DWM792"/>
      <c r="DWN792"/>
      <c r="DWO792"/>
      <c r="DWP792"/>
      <c r="DWQ792"/>
      <c r="DWR792"/>
      <c r="DWS792"/>
      <c r="DWT792"/>
      <c r="DWU792"/>
      <c r="DWV792"/>
      <c r="DWW792"/>
      <c r="DWX792"/>
      <c r="DWY792"/>
      <c r="DWZ792"/>
      <c r="DXA792"/>
      <c r="DXB792"/>
      <c r="DXC792"/>
      <c r="DXD792"/>
      <c r="DXE792"/>
      <c r="DXF792"/>
      <c r="DXG792"/>
      <c r="DXH792"/>
      <c r="DXI792"/>
      <c r="DXJ792"/>
      <c r="DXK792"/>
      <c r="DXL792"/>
      <c r="DXM792"/>
      <c r="DXN792"/>
      <c r="DXO792"/>
      <c r="DXP792"/>
      <c r="DXQ792"/>
      <c r="DXR792"/>
      <c r="DXS792"/>
      <c r="DXT792"/>
      <c r="DXU792"/>
      <c r="DXV792"/>
      <c r="DXW792"/>
      <c r="DXX792"/>
      <c r="DXY792"/>
      <c r="DXZ792"/>
      <c r="DYA792"/>
      <c r="DYB792"/>
      <c r="DYC792"/>
      <c r="DYD792"/>
      <c r="DYE792"/>
      <c r="DYF792"/>
      <c r="DYG792"/>
      <c r="DYH792"/>
      <c r="DYI792"/>
      <c r="DYJ792"/>
      <c r="DYK792"/>
      <c r="DYL792"/>
      <c r="DYM792"/>
      <c r="DYN792"/>
      <c r="DYO792"/>
      <c r="DYP792"/>
      <c r="DYQ792"/>
      <c r="DYR792"/>
      <c r="DYS792"/>
      <c r="DYT792"/>
      <c r="DYU792"/>
      <c r="DYV792"/>
      <c r="DYW792"/>
      <c r="DYX792"/>
      <c r="DYY792"/>
      <c r="DYZ792"/>
      <c r="DZA792"/>
      <c r="DZB792"/>
      <c r="DZC792"/>
      <c r="DZD792"/>
      <c r="DZE792"/>
      <c r="DZF792"/>
      <c r="DZG792"/>
      <c r="DZH792"/>
      <c r="DZI792"/>
      <c r="DZJ792"/>
      <c r="DZK792"/>
      <c r="DZL792"/>
      <c r="DZM792"/>
      <c r="DZN792"/>
      <c r="DZO792"/>
      <c r="DZP792"/>
      <c r="DZQ792"/>
      <c r="DZR792"/>
      <c r="DZS792"/>
      <c r="DZT792"/>
      <c r="DZU792"/>
      <c r="DZV792"/>
      <c r="DZW792"/>
      <c r="DZX792"/>
      <c r="DZY792"/>
      <c r="DZZ792"/>
      <c r="EAA792"/>
      <c r="EAB792"/>
      <c r="EAC792"/>
      <c r="EAD792"/>
      <c r="EAE792"/>
      <c r="EAF792"/>
      <c r="EAG792"/>
      <c r="EAH792"/>
      <c r="EAI792"/>
      <c r="EAJ792"/>
      <c r="EAK792"/>
      <c r="EAL792"/>
      <c r="EAM792"/>
      <c r="EAN792"/>
      <c r="EAO792"/>
      <c r="EAP792"/>
      <c r="EAQ792"/>
      <c r="EAR792"/>
      <c r="EAS792"/>
      <c r="EAT792"/>
      <c r="EAU792"/>
      <c r="EAV792"/>
      <c r="EAW792"/>
      <c r="EAX792"/>
      <c r="EAY792"/>
      <c r="EAZ792"/>
      <c r="EBA792"/>
      <c r="EBB792"/>
      <c r="EBC792"/>
      <c r="EBD792"/>
      <c r="EBE792"/>
      <c r="EBF792"/>
      <c r="EBG792"/>
      <c r="EBH792"/>
      <c r="EBI792"/>
      <c r="EBJ792"/>
      <c r="EBK792"/>
      <c r="EBL792"/>
      <c r="EBM792"/>
      <c r="EBN792"/>
      <c r="EBO792"/>
      <c r="EBP792"/>
      <c r="EBQ792"/>
      <c r="EBR792"/>
      <c r="EBS792"/>
      <c r="EBT792"/>
      <c r="EBU792"/>
      <c r="EBV792"/>
      <c r="EBW792"/>
      <c r="EBX792"/>
      <c r="EBY792"/>
      <c r="EBZ792"/>
      <c r="ECA792"/>
      <c r="ECB792"/>
      <c r="ECC792"/>
      <c r="ECD792"/>
      <c r="ECE792"/>
      <c r="ECF792"/>
      <c r="ECG792"/>
      <c r="ECH792"/>
      <c r="ECI792"/>
      <c r="ECJ792"/>
      <c r="ECK792"/>
      <c r="ECL792"/>
      <c r="ECM792"/>
      <c r="ECN792"/>
      <c r="ECO792"/>
      <c r="ECP792"/>
      <c r="ECQ792"/>
      <c r="ECR792"/>
      <c r="ECS792"/>
      <c r="ECT792"/>
      <c r="ECU792"/>
      <c r="ECV792"/>
      <c r="ECW792"/>
      <c r="ECX792"/>
      <c r="ECY792"/>
      <c r="ECZ792"/>
      <c r="EDA792"/>
      <c r="EDB792"/>
      <c r="EDC792"/>
      <c r="EDD792"/>
      <c r="EDE792"/>
      <c r="EDF792"/>
      <c r="EDG792"/>
      <c r="EDH792"/>
      <c r="EDI792"/>
      <c r="EDJ792"/>
      <c r="EDK792"/>
      <c r="EDL792"/>
      <c r="EDM792"/>
      <c r="EDN792"/>
      <c r="EDO792"/>
      <c r="EDP792"/>
      <c r="EDQ792"/>
      <c r="EDR792"/>
      <c r="EDS792"/>
      <c r="EDT792"/>
      <c r="EDU792"/>
      <c r="EDV792"/>
      <c r="EDW792"/>
      <c r="EDX792"/>
      <c r="EDY792"/>
      <c r="EDZ792"/>
      <c r="EEA792"/>
      <c r="EEB792"/>
      <c r="EEC792"/>
      <c r="EED792"/>
      <c r="EEE792"/>
      <c r="EEF792"/>
      <c r="EEG792"/>
      <c r="EEH792"/>
      <c r="EEI792"/>
      <c r="EEJ792"/>
      <c r="EEK792"/>
      <c r="EEL792"/>
      <c r="EEM792"/>
      <c r="EEN792"/>
      <c r="EEO792"/>
      <c r="EEP792"/>
      <c r="EEQ792"/>
      <c r="EER792"/>
      <c r="EES792"/>
      <c r="EET792"/>
      <c r="EEU792"/>
      <c r="EEV792"/>
      <c r="EEW792"/>
      <c r="EEX792"/>
      <c r="EEY792"/>
      <c r="EEZ792"/>
      <c r="EFA792"/>
      <c r="EFB792"/>
      <c r="EFC792"/>
      <c r="EFD792"/>
      <c r="EFE792"/>
      <c r="EFF792"/>
      <c r="EFG792"/>
      <c r="EFH792"/>
      <c r="EFI792"/>
      <c r="EFJ792"/>
      <c r="EFK792"/>
      <c r="EFL792"/>
      <c r="EFM792"/>
      <c r="EFN792"/>
      <c r="EFO792"/>
      <c r="EFP792"/>
      <c r="EFQ792"/>
      <c r="EFR792"/>
      <c r="EFS792"/>
      <c r="EFT792"/>
      <c r="EFU792"/>
      <c r="EFV792"/>
      <c r="EFW792"/>
      <c r="EFX792"/>
      <c r="EFY792"/>
      <c r="EFZ792"/>
      <c r="EGA792"/>
      <c r="EGB792"/>
      <c r="EGC792"/>
      <c r="EGD792"/>
      <c r="EGE792"/>
      <c r="EGF792"/>
      <c r="EGG792"/>
      <c r="EGH792"/>
      <c r="EGI792"/>
      <c r="EGJ792"/>
      <c r="EGK792"/>
      <c r="EGL792"/>
      <c r="EGM792"/>
      <c r="EGN792"/>
      <c r="EGO792"/>
      <c r="EGP792"/>
      <c r="EGQ792"/>
      <c r="EGR792"/>
      <c r="EGS792"/>
      <c r="EGT792"/>
      <c r="EGU792"/>
      <c r="EGV792"/>
      <c r="EGW792"/>
      <c r="EGX792"/>
      <c r="EGY792"/>
      <c r="EGZ792"/>
      <c r="EHA792"/>
      <c r="EHB792"/>
      <c r="EHC792"/>
      <c r="EHD792"/>
      <c r="EHE792"/>
      <c r="EHF792"/>
      <c r="EHG792"/>
      <c r="EHH792"/>
      <c r="EHI792"/>
      <c r="EHJ792"/>
      <c r="EHK792"/>
      <c r="EHL792"/>
      <c r="EHM792"/>
      <c r="EHN792"/>
      <c r="EHO792"/>
      <c r="EHP792"/>
      <c r="EHQ792"/>
      <c r="EHR792"/>
      <c r="EHS792"/>
      <c r="EHT792"/>
      <c r="EHU792"/>
      <c r="EHV792"/>
      <c r="EHW792"/>
      <c r="EHX792"/>
      <c r="EHY792"/>
      <c r="EHZ792"/>
      <c r="EIA792"/>
      <c r="EIB792"/>
      <c r="EIC792"/>
      <c r="EID792"/>
      <c r="EIE792"/>
      <c r="EIF792"/>
      <c r="EIG792"/>
      <c r="EIH792"/>
      <c r="EII792"/>
      <c r="EIJ792"/>
      <c r="EIK792"/>
      <c r="EIL792"/>
      <c r="EIM792"/>
      <c r="EIN792"/>
      <c r="EIO792"/>
      <c r="EIP792"/>
      <c r="EIQ792"/>
      <c r="EIR792"/>
      <c r="EIS792"/>
      <c r="EIT792"/>
      <c r="EIU792"/>
      <c r="EIV792"/>
      <c r="EIW792"/>
      <c r="EIX792"/>
      <c r="EIY792"/>
      <c r="EIZ792"/>
      <c r="EJA792"/>
      <c r="EJB792"/>
      <c r="EJC792"/>
      <c r="EJD792"/>
      <c r="EJE792"/>
      <c r="EJF792"/>
      <c r="EJG792"/>
      <c r="EJH792"/>
      <c r="EJI792"/>
      <c r="EJJ792"/>
      <c r="EJK792"/>
      <c r="EJL792"/>
      <c r="EJM792"/>
      <c r="EJN792"/>
      <c r="EJO792"/>
      <c r="EJP792"/>
      <c r="EJQ792"/>
      <c r="EJR792"/>
      <c r="EJS792"/>
      <c r="EJT792"/>
      <c r="EJU792"/>
      <c r="EJV792"/>
      <c r="EJW792"/>
      <c r="EJX792"/>
      <c r="EJY792"/>
      <c r="EJZ792"/>
      <c r="EKA792"/>
      <c r="EKB792"/>
      <c r="EKC792"/>
      <c r="EKD792"/>
      <c r="EKE792"/>
      <c r="EKF792"/>
      <c r="EKG792"/>
      <c r="EKH792"/>
      <c r="EKI792"/>
      <c r="EKJ792"/>
      <c r="EKK792"/>
      <c r="EKL792"/>
      <c r="EKM792"/>
      <c r="EKN792"/>
      <c r="EKO792"/>
      <c r="EKP792"/>
      <c r="EKQ792"/>
      <c r="EKR792"/>
      <c r="EKS792"/>
      <c r="EKT792"/>
      <c r="EKU792"/>
      <c r="EKV792"/>
      <c r="EKW792"/>
      <c r="EKX792"/>
      <c r="EKY792"/>
      <c r="EKZ792"/>
      <c r="ELA792"/>
      <c r="ELB792"/>
      <c r="ELC792"/>
      <c r="ELD792"/>
      <c r="ELE792"/>
      <c r="ELF792"/>
      <c r="ELG792"/>
      <c r="ELH792"/>
      <c r="ELI792"/>
      <c r="ELJ792"/>
      <c r="ELK792"/>
      <c r="ELL792"/>
      <c r="ELM792"/>
      <c r="ELN792"/>
      <c r="ELO792"/>
      <c r="ELP792"/>
      <c r="ELQ792"/>
      <c r="ELR792"/>
      <c r="ELS792"/>
      <c r="ELT792"/>
      <c r="ELU792"/>
      <c r="ELV792"/>
      <c r="ELW792"/>
      <c r="ELX792"/>
      <c r="ELY792"/>
      <c r="ELZ792"/>
      <c r="EMA792"/>
      <c r="EMB792"/>
      <c r="EMC792"/>
      <c r="EMD792"/>
      <c r="EME792"/>
      <c r="EMF792"/>
      <c r="EMG792"/>
      <c r="EMH792"/>
      <c r="EMI792"/>
      <c r="EMJ792"/>
      <c r="EMK792"/>
      <c r="EML792"/>
      <c r="EMM792"/>
      <c r="EMN792"/>
      <c r="EMO792"/>
      <c r="EMP792"/>
      <c r="EMQ792"/>
      <c r="EMR792"/>
      <c r="EMS792"/>
      <c r="EMT792"/>
      <c r="EMU792"/>
      <c r="EMV792"/>
      <c r="EMW792"/>
      <c r="EMX792"/>
      <c r="EMY792"/>
      <c r="EMZ792"/>
      <c r="ENA792"/>
      <c r="ENB792"/>
      <c r="ENC792"/>
      <c r="END792"/>
      <c r="ENE792"/>
      <c r="ENF792"/>
      <c r="ENG792"/>
      <c r="ENH792"/>
      <c r="ENI792"/>
      <c r="ENJ792"/>
      <c r="ENK792"/>
      <c r="ENL792"/>
      <c r="ENM792"/>
      <c r="ENN792"/>
      <c r="ENO792"/>
      <c r="ENP792"/>
      <c r="ENQ792"/>
      <c r="ENR792"/>
      <c r="ENS792"/>
      <c r="ENT792"/>
      <c r="ENU792"/>
      <c r="ENV792"/>
      <c r="ENW792"/>
      <c r="ENX792"/>
      <c r="ENY792"/>
      <c r="ENZ792"/>
      <c r="EOA792"/>
      <c r="EOB792"/>
      <c r="EOC792"/>
      <c r="EOD792"/>
      <c r="EOE792"/>
      <c r="EOF792"/>
      <c r="EOG792"/>
      <c r="EOH792"/>
      <c r="EOI792"/>
      <c r="EOJ792"/>
      <c r="EOK792"/>
      <c r="EOL792"/>
      <c r="EOM792"/>
      <c r="EON792"/>
      <c r="EOO792"/>
      <c r="EOP792"/>
      <c r="EOQ792"/>
      <c r="EOR792"/>
      <c r="EOS792"/>
      <c r="EOT792"/>
      <c r="EOU792"/>
      <c r="EOV792"/>
      <c r="EOW792"/>
      <c r="EOX792"/>
      <c r="EOY792"/>
      <c r="EOZ792"/>
      <c r="EPA792"/>
      <c r="EPB792"/>
      <c r="EPC792"/>
      <c r="EPD792"/>
      <c r="EPE792"/>
      <c r="EPF792"/>
      <c r="EPG792"/>
      <c r="EPH792"/>
      <c r="EPI792"/>
      <c r="EPJ792"/>
      <c r="EPK792"/>
      <c r="EPL792"/>
      <c r="EPM792"/>
      <c r="EPN792"/>
      <c r="EPO792"/>
      <c r="EPP792"/>
      <c r="EPQ792"/>
      <c r="EPR792"/>
      <c r="EPS792"/>
      <c r="EPT792"/>
      <c r="EPU792"/>
      <c r="EPV792"/>
      <c r="EPW792"/>
      <c r="EPX792"/>
      <c r="EPY792"/>
      <c r="EPZ792"/>
      <c r="EQA792"/>
      <c r="EQB792"/>
      <c r="EQC792"/>
      <c r="EQD792"/>
      <c r="EQE792"/>
      <c r="EQF792"/>
      <c r="EQG792"/>
      <c r="EQH792"/>
      <c r="EQI792"/>
      <c r="EQJ792"/>
      <c r="EQK792"/>
      <c r="EQL792"/>
      <c r="EQM792"/>
      <c r="EQN792"/>
      <c r="EQO792"/>
      <c r="EQP792"/>
      <c r="EQQ792"/>
      <c r="EQR792"/>
      <c r="EQS792"/>
      <c r="EQT792"/>
      <c r="EQU792"/>
      <c r="EQV792"/>
      <c r="EQW792"/>
      <c r="EQX792"/>
      <c r="EQY792"/>
      <c r="EQZ792"/>
      <c r="ERA792"/>
      <c r="ERB792"/>
      <c r="ERC792"/>
      <c r="ERD792"/>
      <c r="ERE792"/>
      <c r="ERF792"/>
      <c r="ERG792"/>
      <c r="ERH792"/>
      <c r="ERI792"/>
      <c r="ERJ792"/>
      <c r="ERK792"/>
      <c r="ERL792"/>
      <c r="ERM792"/>
      <c r="ERN792"/>
      <c r="ERO792"/>
      <c r="ERP792"/>
      <c r="ERQ792"/>
      <c r="ERR792"/>
      <c r="ERS792"/>
      <c r="ERT792"/>
      <c r="ERU792"/>
      <c r="ERV792"/>
      <c r="ERW792"/>
      <c r="ERX792"/>
      <c r="ERY792"/>
      <c r="ERZ792"/>
      <c r="ESA792"/>
      <c r="ESB792"/>
      <c r="ESC792"/>
      <c r="ESD792"/>
      <c r="ESE792"/>
      <c r="ESF792"/>
      <c r="ESG792"/>
      <c r="ESH792"/>
      <c r="ESI792"/>
      <c r="ESJ792"/>
      <c r="ESK792"/>
      <c r="ESL792"/>
      <c r="ESM792"/>
      <c r="ESN792"/>
      <c r="ESO792"/>
      <c r="ESP792"/>
      <c r="ESQ792"/>
      <c r="ESR792"/>
      <c r="ESS792"/>
      <c r="EST792"/>
      <c r="ESU792"/>
      <c r="ESV792"/>
      <c r="ESW792"/>
      <c r="ESX792"/>
      <c r="ESY792"/>
      <c r="ESZ792"/>
      <c r="ETA792"/>
      <c r="ETB792"/>
      <c r="ETC792"/>
      <c r="ETD792"/>
      <c r="ETE792"/>
      <c r="ETF792"/>
      <c r="ETG792"/>
      <c r="ETH792"/>
      <c r="ETI792"/>
      <c r="ETJ792"/>
      <c r="ETK792"/>
      <c r="ETL792"/>
      <c r="ETM792"/>
      <c r="ETN792"/>
      <c r="ETO792"/>
      <c r="ETP792"/>
      <c r="ETQ792"/>
      <c r="ETR792"/>
      <c r="ETS792"/>
      <c r="ETT792"/>
      <c r="ETU792"/>
      <c r="ETV792"/>
      <c r="ETW792"/>
      <c r="ETX792"/>
      <c r="ETY792"/>
      <c r="ETZ792"/>
      <c r="EUA792"/>
      <c r="EUB792"/>
      <c r="EUC792"/>
      <c r="EUD792"/>
      <c r="EUE792"/>
      <c r="EUF792"/>
      <c r="EUG792"/>
      <c r="EUH792"/>
      <c r="EUI792"/>
      <c r="EUJ792"/>
      <c r="EUK792"/>
      <c r="EUL792"/>
      <c r="EUM792"/>
      <c r="EUN792"/>
      <c r="EUO792"/>
      <c r="EUP792"/>
      <c r="EUQ792"/>
      <c r="EUR792"/>
      <c r="EUS792"/>
      <c r="EUT792"/>
      <c r="EUU792"/>
      <c r="EUV792"/>
      <c r="EUW792"/>
      <c r="EUX792"/>
      <c r="EUY792"/>
      <c r="EUZ792"/>
      <c r="EVA792"/>
      <c r="EVB792"/>
      <c r="EVC792"/>
      <c r="EVD792"/>
      <c r="EVE792"/>
      <c r="EVF792"/>
      <c r="EVG792"/>
      <c r="EVH792"/>
      <c r="EVI792"/>
      <c r="EVJ792"/>
      <c r="EVK792"/>
      <c r="EVL792"/>
      <c r="EVM792"/>
      <c r="EVN792"/>
      <c r="EVO792"/>
      <c r="EVP792"/>
      <c r="EVQ792"/>
      <c r="EVR792"/>
      <c r="EVS792"/>
      <c r="EVT792"/>
      <c r="EVU792"/>
      <c r="EVV792"/>
      <c r="EVW792"/>
      <c r="EVX792"/>
      <c r="EVY792"/>
      <c r="EVZ792"/>
      <c r="EWA792"/>
      <c r="EWB792"/>
      <c r="EWC792"/>
      <c r="EWD792"/>
      <c r="EWE792"/>
      <c r="EWF792"/>
      <c r="EWG792"/>
      <c r="EWH792"/>
      <c r="EWI792"/>
      <c r="EWJ792"/>
      <c r="EWK792"/>
      <c r="EWL792"/>
      <c r="EWM792"/>
      <c r="EWN792"/>
      <c r="EWO792"/>
      <c r="EWP792"/>
      <c r="EWQ792"/>
      <c r="EWR792"/>
      <c r="EWS792"/>
      <c r="EWT792"/>
      <c r="EWU792"/>
      <c r="EWV792"/>
      <c r="EWW792"/>
      <c r="EWX792"/>
      <c r="EWY792"/>
      <c r="EWZ792"/>
      <c r="EXA792"/>
      <c r="EXB792"/>
      <c r="EXC792"/>
      <c r="EXD792"/>
      <c r="EXE792"/>
      <c r="EXF792"/>
      <c r="EXG792"/>
      <c r="EXH792"/>
      <c r="EXI792"/>
      <c r="EXJ792"/>
      <c r="EXK792"/>
      <c r="EXL792"/>
      <c r="EXM792"/>
      <c r="EXN792"/>
      <c r="EXO792"/>
      <c r="EXP792"/>
      <c r="EXQ792"/>
      <c r="EXR792"/>
      <c r="EXS792"/>
      <c r="EXT792"/>
      <c r="EXU792"/>
      <c r="EXV792"/>
      <c r="EXW792"/>
      <c r="EXX792"/>
      <c r="EXY792"/>
      <c r="EXZ792"/>
      <c r="EYA792"/>
      <c r="EYB792"/>
      <c r="EYC792"/>
      <c r="EYD792"/>
      <c r="EYE792"/>
      <c r="EYF792"/>
      <c r="EYG792"/>
      <c r="EYH792"/>
      <c r="EYI792"/>
      <c r="EYJ792"/>
      <c r="EYK792"/>
      <c r="EYL792"/>
      <c r="EYM792"/>
      <c r="EYN792"/>
      <c r="EYO792"/>
      <c r="EYP792"/>
      <c r="EYQ792"/>
      <c r="EYR792"/>
      <c r="EYS792"/>
      <c r="EYT792"/>
      <c r="EYU792"/>
      <c r="EYV792"/>
      <c r="EYW792"/>
      <c r="EYX792"/>
      <c r="EYY792"/>
      <c r="EYZ792"/>
      <c r="EZA792"/>
      <c r="EZB792"/>
      <c r="EZC792"/>
      <c r="EZD792"/>
      <c r="EZE792"/>
      <c r="EZF792"/>
      <c r="EZG792"/>
      <c r="EZH792"/>
      <c r="EZI792"/>
      <c r="EZJ792"/>
      <c r="EZK792"/>
      <c r="EZL792"/>
      <c r="EZM792"/>
      <c r="EZN792"/>
      <c r="EZO792"/>
      <c r="EZP792"/>
      <c r="EZQ792"/>
      <c r="EZR792"/>
      <c r="EZS792"/>
      <c r="EZT792"/>
      <c r="EZU792"/>
      <c r="EZV792"/>
      <c r="EZW792"/>
      <c r="EZX792"/>
      <c r="EZY792"/>
      <c r="EZZ792"/>
      <c r="FAA792"/>
      <c r="FAB792"/>
      <c r="FAC792"/>
      <c r="FAD792"/>
      <c r="FAE792"/>
      <c r="FAF792"/>
      <c r="FAG792"/>
      <c r="FAH792"/>
      <c r="FAI792"/>
      <c r="FAJ792"/>
      <c r="FAK792"/>
      <c r="FAL792"/>
      <c r="FAM792"/>
      <c r="FAN792"/>
      <c r="FAO792"/>
      <c r="FAP792"/>
      <c r="FAQ792"/>
      <c r="FAR792"/>
      <c r="FAS792"/>
      <c r="FAT792"/>
      <c r="FAU792"/>
      <c r="FAV792"/>
      <c r="FAW792"/>
      <c r="FAX792"/>
      <c r="FAY792"/>
      <c r="FAZ792"/>
      <c r="FBA792"/>
      <c r="FBB792"/>
      <c r="FBC792"/>
      <c r="FBD792"/>
      <c r="FBE792"/>
      <c r="FBF792"/>
      <c r="FBG792"/>
      <c r="FBH792"/>
      <c r="FBI792"/>
      <c r="FBJ792"/>
      <c r="FBK792"/>
      <c r="FBL792"/>
      <c r="FBM792"/>
      <c r="FBN792"/>
      <c r="FBO792"/>
      <c r="FBP792"/>
      <c r="FBQ792"/>
      <c r="FBR792"/>
      <c r="FBS792"/>
      <c r="FBT792"/>
      <c r="FBU792"/>
      <c r="FBV792"/>
      <c r="FBW792"/>
      <c r="FBX792"/>
      <c r="FBY792"/>
      <c r="FBZ792"/>
      <c r="FCA792"/>
      <c r="FCB792"/>
      <c r="FCC792"/>
      <c r="FCD792"/>
      <c r="FCE792"/>
      <c r="FCF792"/>
      <c r="FCG792"/>
      <c r="FCH792"/>
      <c r="FCI792"/>
      <c r="FCJ792"/>
      <c r="FCK792"/>
      <c r="FCL792"/>
      <c r="FCM792"/>
      <c r="FCN792"/>
      <c r="FCO792"/>
      <c r="FCP792"/>
      <c r="FCQ792"/>
      <c r="FCR792"/>
      <c r="FCS792"/>
      <c r="FCT792"/>
      <c r="FCU792"/>
      <c r="FCV792"/>
      <c r="FCW792"/>
      <c r="FCX792"/>
      <c r="FCY792"/>
      <c r="FCZ792"/>
      <c r="FDA792"/>
      <c r="FDB792"/>
      <c r="FDC792"/>
      <c r="FDD792"/>
      <c r="FDE792"/>
      <c r="FDF792"/>
      <c r="FDG792"/>
      <c r="FDH792"/>
      <c r="FDI792"/>
      <c r="FDJ792"/>
      <c r="FDK792"/>
      <c r="FDL792"/>
      <c r="FDM792"/>
      <c r="FDN792"/>
      <c r="FDO792"/>
      <c r="FDP792"/>
      <c r="FDQ792"/>
      <c r="FDR792"/>
      <c r="FDS792"/>
      <c r="FDT792"/>
      <c r="FDU792"/>
      <c r="FDV792"/>
      <c r="FDW792"/>
      <c r="FDX792"/>
      <c r="FDY792"/>
      <c r="FDZ792"/>
      <c r="FEA792"/>
      <c r="FEB792"/>
      <c r="FEC792"/>
      <c r="FED792"/>
      <c r="FEE792"/>
      <c r="FEF792"/>
      <c r="FEG792"/>
      <c r="FEH792"/>
      <c r="FEI792"/>
      <c r="FEJ792"/>
      <c r="FEK792"/>
      <c r="FEL792"/>
      <c r="FEM792"/>
      <c r="FEN792"/>
      <c r="FEO792"/>
      <c r="FEP792"/>
      <c r="FEQ792"/>
      <c r="FER792"/>
      <c r="FES792"/>
      <c r="FET792"/>
      <c r="FEU792"/>
      <c r="FEV792"/>
      <c r="FEW792"/>
      <c r="FEX792"/>
      <c r="FEY792"/>
      <c r="FEZ792"/>
      <c r="FFA792"/>
      <c r="FFB792"/>
      <c r="FFC792"/>
      <c r="FFD792"/>
      <c r="FFE792"/>
      <c r="FFF792"/>
      <c r="FFG792"/>
      <c r="FFH792"/>
      <c r="FFI792"/>
      <c r="FFJ792"/>
      <c r="FFK792"/>
      <c r="FFL792"/>
      <c r="FFM792"/>
      <c r="FFN792"/>
      <c r="FFO792"/>
      <c r="FFP792"/>
      <c r="FFQ792"/>
      <c r="FFR792"/>
      <c r="FFS792"/>
      <c r="FFT792"/>
      <c r="FFU792"/>
      <c r="FFV792"/>
      <c r="FFW792"/>
      <c r="FFX792"/>
      <c r="FFY792"/>
      <c r="FFZ792"/>
      <c r="FGA792"/>
      <c r="FGB792"/>
      <c r="FGC792"/>
      <c r="FGD792"/>
      <c r="FGE792"/>
      <c r="FGF792"/>
      <c r="FGG792"/>
      <c r="FGH792"/>
      <c r="FGI792"/>
      <c r="FGJ792"/>
      <c r="FGK792"/>
      <c r="FGL792"/>
      <c r="FGM792"/>
      <c r="FGN792"/>
      <c r="FGO792"/>
      <c r="FGP792"/>
      <c r="FGQ792"/>
      <c r="FGR792"/>
      <c r="FGS792"/>
      <c r="FGT792"/>
      <c r="FGU792"/>
      <c r="FGV792"/>
      <c r="FGW792"/>
      <c r="FGX792"/>
      <c r="FGY792"/>
      <c r="FGZ792"/>
      <c r="FHA792"/>
      <c r="FHB792"/>
      <c r="FHC792"/>
      <c r="FHD792"/>
      <c r="FHE792"/>
      <c r="FHF792"/>
      <c r="FHG792"/>
      <c r="FHH792"/>
      <c r="FHI792"/>
      <c r="FHJ792"/>
      <c r="FHK792"/>
      <c r="FHL792"/>
      <c r="FHM792"/>
      <c r="FHN792"/>
      <c r="FHO792"/>
      <c r="FHP792"/>
      <c r="FHQ792"/>
      <c r="FHR792"/>
      <c r="FHS792"/>
      <c r="FHT792"/>
      <c r="FHU792"/>
      <c r="FHV792"/>
      <c r="FHW792"/>
      <c r="FHX792"/>
      <c r="FHY792"/>
      <c r="FHZ792"/>
      <c r="FIA792"/>
      <c r="FIB792"/>
      <c r="FIC792"/>
      <c r="FID792"/>
      <c r="FIE792"/>
      <c r="FIF792"/>
      <c r="FIG792"/>
      <c r="FIH792"/>
      <c r="FII792"/>
      <c r="FIJ792"/>
      <c r="FIK792"/>
      <c r="FIL792"/>
      <c r="FIM792"/>
      <c r="FIN792"/>
      <c r="FIO792"/>
      <c r="FIP792"/>
      <c r="FIQ792"/>
      <c r="FIR792"/>
      <c r="FIS792"/>
      <c r="FIT792"/>
      <c r="FIU792"/>
      <c r="FIV792"/>
      <c r="FIW792"/>
      <c r="FIX792"/>
      <c r="FIY792"/>
      <c r="FIZ792"/>
      <c r="FJA792"/>
      <c r="FJB792"/>
      <c r="FJC792"/>
      <c r="FJD792"/>
      <c r="FJE792"/>
      <c r="FJF792"/>
      <c r="FJG792"/>
      <c r="FJH792"/>
      <c r="FJI792"/>
      <c r="FJJ792"/>
      <c r="FJK792"/>
      <c r="FJL792"/>
      <c r="FJM792"/>
      <c r="FJN792"/>
      <c r="FJO792"/>
      <c r="FJP792"/>
      <c r="FJQ792"/>
      <c r="FJR792"/>
      <c r="FJS792"/>
      <c r="FJT792"/>
      <c r="FJU792"/>
      <c r="FJV792"/>
      <c r="FJW792"/>
      <c r="FJX792"/>
      <c r="FJY792"/>
      <c r="FJZ792"/>
      <c r="FKA792"/>
      <c r="FKB792"/>
      <c r="FKC792"/>
      <c r="FKD792"/>
      <c r="FKE792"/>
      <c r="FKF792"/>
      <c r="FKG792"/>
      <c r="FKH792"/>
      <c r="FKI792"/>
      <c r="FKJ792"/>
      <c r="FKK792"/>
      <c r="FKL792"/>
      <c r="FKM792"/>
      <c r="FKN792"/>
      <c r="FKO792"/>
      <c r="FKP792"/>
      <c r="FKQ792"/>
      <c r="FKR792"/>
      <c r="FKS792"/>
      <c r="FKT792"/>
      <c r="FKU792"/>
      <c r="FKV792"/>
      <c r="FKW792"/>
      <c r="FKX792"/>
      <c r="FKY792"/>
      <c r="FKZ792"/>
      <c r="FLA792"/>
      <c r="FLB792"/>
      <c r="FLC792"/>
      <c r="FLD792"/>
      <c r="FLE792"/>
      <c r="FLF792"/>
      <c r="FLG792"/>
      <c r="FLH792"/>
      <c r="FLI792"/>
      <c r="FLJ792"/>
      <c r="FLK792"/>
      <c r="FLL792"/>
      <c r="FLM792"/>
      <c r="FLN792"/>
      <c r="FLO792"/>
      <c r="FLP792"/>
      <c r="FLQ792"/>
      <c r="FLR792"/>
      <c r="FLS792"/>
      <c r="FLT792"/>
      <c r="FLU792"/>
      <c r="FLV792"/>
      <c r="FLW792"/>
      <c r="FLX792"/>
      <c r="FLY792"/>
      <c r="FLZ792"/>
      <c r="FMA792"/>
      <c r="FMB792"/>
      <c r="FMC792"/>
      <c r="FMD792"/>
      <c r="FME792"/>
      <c r="FMF792"/>
      <c r="FMG792"/>
      <c r="FMH792"/>
      <c r="FMI792"/>
      <c r="FMJ792"/>
      <c r="FMK792"/>
      <c r="FML792"/>
      <c r="FMM792"/>
      <c r="FMN792"/>
      <c r="FMO792"/>
      <c r="FMP792"/>
      <c r="FMQ792"/>
      <c r="FMR792"/>
      <c r="FMS792"/>
      <c r="FMT792"/>
      <c r="FMU792"/>
      <c r="FMV792"/>
      <c r="FMW792"/>
      <c r="FMX792"/>
      <c r="FMY792"/>
      <c r="FMZ792"/>
      <c r="FNA792"/>
      <c r="FNB792"/>
      <c r="FNC792"/>
      <c r="FND792"/>
      <c r="FNE792"/>
      <c r="FNF792"/>
      <c r="FNG792"/>
      <c r="FNH792"/>
      <c r="FNI792"/>
      <c r="FNJ792"/>
      <c r="FNK792"/>
      <c r="FNL792"/>
      <c r="FNM792"/>
      <c r="FNN792"/>
      <c r="FNO792"/>
      <c r="FNP792"/>
      <c r="FNQ792"/>
      <c r="FNR792"/>
      <c r="FNS792"/>
      <c r="FNT792"/>
      <c r="FNU792"/>
      <c r="FNV792"/>
      <c r="FNW792"/>
      <c r="FNX792"/>
      <c r="FNY792"/>
      <c r="FNZ792"/>
      <c r="FOA792"/>
      <c r="FOB792"/>
      <c r="FOC792"/>
      <c r="FOD792"/>
      <c r="FOE792"/>
      <c r="FOF792"/>
      <c r="FOG792"/>
      <c r="FOH792"/>
      <c r="FOI792"/>
      <c r="FOJ792"/>
      <c r="FOK792"/>
      <c r="FOL792"/>
      <c r="FOM792"/>
      <c r="FON792"/>
      <c r="FOO792"/>
      <c r="FOP792"/>
      <c r="FOQ792"/>
      <c r="FOR792"/>
      <c r="FOS792"/>
      <c r="FOT792"/>
      <c r="FOU792"/>
      <c r="FOV792"/>
      <c r="FOW792"/>
      <c r="FOX792"/>
      <c r="FOY792"/>
      <c r="FOZ792"/>
      <c r="FPA792"/>
      <c r="FPB792"/>
      <c r="FPC792"/>
      <c r="FPD792"/>
      <c r="FPE792"/>
      <c r="FPF792"/>
      <c r="FPG792"/>
      <c r="FPH792"/>
      <c r="FPI792"/>
      <c r="FPJ792"/>
      <c r="FPK792"/>
      <c r="FPL792"/>
      <c r="FPM792"/>
      <c r="FPN792"/>
      <c r="FPO792"/>
      <c r="FPP792"/>
      <c r="FPQ792"/>
      <c r="FPR792"/>
      <c r="FPS792"/>
      <c r="FPT792"/>
      <c r="FPU792"/>
      <c r="FPV792"/>
      <c r="FPW792"/>
      <c r="FPX792"/>
      <c r="FPY792"/>
      <c r="FPZ792"/>
      <c r="FQA792"/>
      <c r="FQB792"/>
      <c r="FQC792"/>
      <c r="FQD792"/>
      <c r="FQE792"/>
      <c r="FQF792"/>
      <c r="FQG792"/>
      <c r="FQH792"/>
      <c r="FQI792"/>
      <c r="FQJ792"/>
      <c r="FQK792"/>
      <c r="FQL792"/>
      <c r="FQM792"/>
      <c r="FQN792"/>
      <c r="FQO792"/>
      <c r="FQP792"/>
      <c r="FQQ792"/>
      <c r="FQR792"/>
      <c r="FQS792"/>
      <c r="FQT792"/>
      <c r="FQU792"/>
      <c r="FQV792"/>
      <c r="FQW792"/>
      <c r="FQX792"/>
      <c r="FQY792"/>
      <c r="FQZ792"/>
      <c r="FRA792"/>
      <c r="FRB792"/>
      <c r="FRC792"/>
      <c r="FRD792"/>
      <c r="FRE792"/>
      <c r="FRF792"/>
      <c r="FRG792"/>
      <c r="FRH792"/>
      <c r="FRI792"/>
      <c r="FRJ792"/>
      <c r="FRK792"/>
      <c r="FRL792"/>
      <c r="FRM792"/>
      <c r="FRN792"/>
      <c r="FRO792"/>
      <c r="FRP792"/>
      <c r="FRQ792"/>
      <c r="FRR792"/>
      <c r="FRS792"/>
      <c r="FRT792"/>
      <c r="FRU792"/>
      <c r="FRV792"/>
      <c r="FRW792"/>
      <c r="FRX792"/>
      <c r="FRY792"/>
      <c r="FRZ792"/>
      <c r="FSA792"/>
      <c r="FSB792"/>
      <c r="FSC792"/>
      <c r="FSD792"/>
      <c r="FSE792"/>
      <c r="FSF792"/>
      <c r="FSG792"/>
      <c r="FSH792"/>
      <c r="FSI792"/>
      <c r="FSJ792"/>
      <c r="FSK792"/>
      <c r="FSL792"/>
      <c r="FSM792"/>
      <c r="FSN792"/>
      <c r="FSO792"/>
      <c r="FSP792"/>
      <c r="FSQ792"/>
      <c r="FSR792"/>
      <c r="FSS792"/>
      <c r="FST792"/>
      <c r="FSU792"/>
      <c r="FSV792"/>
      <c r="FSW792"/>
      <c r="FSX792"/>
      <c r="FSY792"/>
      <c r="FSZ792"/>
      <c r="FTA792"/>
      <c r="FTB792"/>
      <c r="FTC792"/>
      <c r="FTD792"/>
      <c r="FTE792"/>
      <c r="FTF792"/>
      <c r="FTG792"/>
      <c r="FTH792"/>
      <c r="FTI792"/>
      <c r="FTJ792"/>
      <c r="FTK792"/>
      <c r="FTL792"/>
      <c r="FTM792"/>
      <c r="FTN792"/>
      <c r="FTO792"/>
      <c r="FTP792"/>
      <c r="FTQ792"/>
      <c r="FTR792"/>
      <c r="FTS792"/>
      <c r="FTT792"/>
      <c r="FTU792"/>
      <c r="FTV792"/>
      <c r="FTW792"/>
      <c r="FTX792"/>
      <c r="FTY792"/>
      <c r="FTZ792"/>
      <c r="FUA792"/>
      <c r="FUB792"/>
      <c r="FUC792"/>
      <c r="FUD792"/>
      <c r="FUE792"/>
      <c r="FUF792"/>
      <c r="FUG792"/>
      <c r="FUH792"/>
      <c r="FUI792"/>
      <c r="FUJ792"/>
      <c r="FUK792"/>
      <c r="FUL792"/>
      <c r="FUM792"/>
      <c r="FUN792"/>
      <c r="FUO792"/>
      <c r="FUP792"/>
      <c r="FUQ792"/>
      <c r="FUR792"/>
      <c r="FUS792"/>
      <c r="FUT792"/>
      <c r="FUU792"/>
      <c r="FUV792"/>
      <c r="FUW792"/>
      <c r="FUX792"/>
      <c r="FUY792"/>
      <c r="FUZ792"/>
      <c r="FVA792"/>
      <c r="FVB792"/>
      <c r="FVC792"/>
      <c r="FVD792"/>
      <c r="FVE792"/>
      <c r="FVF792"/>
      <c r="FVG792"/>
      <c r="FVH792"/>
      <c r="FVI792"/>
      <c r="FVJ792"/>
      <c r="FVK792"/>
      <c r="FVL792"/>
      <c r="FVM792"/>
      <c r="FVN792"/>
      <c r="FVO792"/>
      <c r="FVP792"/>
      <c r="FVQ792"/>
      <c r="FVR792"/>
      <c r="FVS792"/>
      <c r="FVT792"/>
      <c r="FVU792"/>
      <c r="FVV792"/>
      <c r="FVW792"/>
      <c r="FVX792"/>
      <c r="FVY792"/>
      <c r="FVZ792"/>
      <c r="FWA792"/>
      <c r="FWB792"/>
      <c r="FWC792"/>
      <c r="FWD792"/>
      <c r="FWE792"/>
      <c r="FWF792"/>
      <c r="FWG792"/>
      <c r="FWH792"/>
      <c r="FWI792"/>
      <c r="FWJ792"/>
      <c r="FWK792"/>
      <c r="FWL792"/>
      <c r="FWM792"/>
      <c r="FWN792"/>
      <c r="FWO792"/>
      <c r="FWP792"/>
      <c r="FWQ792"/>
      <c r="FWR792"/>
      <c r="FWS792"/>
      <c r="FWT792"/>
      <c r="FWU792"/>
      <c r="FWV792"/>
      <c r="FWW792"/>
      <c r="FWX792"/>
      <c r="FWY792"/>
      <c r="FWZ792"/>
      <c r="FXA792"/>
      <c r="FXB792"/>
      <c r="FXC792"/>
      <c r="FXD792"/>
      <c r="FXE792"/>
      <c r="FXF792"/>
      <c r="FXG792"/>
      <c r="FXH792"/>
      <c r="FXI792"/>
      <c r="FXJ792"/>
      <c r="FXK792"/>
      <c r="FXL792"/>
      <c r="FXM792"/>
      <c r="FXN792"/>
      <c r="FXO792"/>
      <c r="FXP792"/>
      <c r="FXQ792"/>
      <c r="FXR792"/>
      <c r="FXS792"/>
      <c r="FXT792"/>
      <c r="FXU792"/>
      <c r="FXV792"/>
      <c r="FXW792"/>
      <c r="FXX792"/>
      <c r="FXY792"/>
      <c r="FXZ792"/>
      <c r="FYA792"/>
      <c r="FYB792"/>
      <c r="FYC792"/>
      <c r="FYD792"/>
      <c r="FYE792"/>
      <c r="FYF792"/>
      <c r="FYG792"/>
      <c r="FYH792"/>
      <c r="FYI792"/>
      <c r="FYJ792"/>
      <c r="FYK792"/>
      <c r="FYL792"/>
      <c r="FYM792"/>
      <c r="FYN792"/>
      <c r="FYO792"/>
      <c r="FYP792"/>
      <c r="FYQ792"/>
      <c r="FYR792"/>
      <c r="FYS792"/>
      <c r="FYT792"/>
      <c r="FYU792"/>
      <c r="FYV792"/>
      <c r="FYW792"/>
      <c r="FYX792"/>
      <c r="FYY792"/>
      <c r="FYZ792"/>
      <c r="FZA792"/>
      <c r="FZB792"/>
      <c r="FZC792"/>
      <c r="FZD792"/>
      <c r="FZE792"/>
      <c r="FZF792"/>
      <c r="FZG792"/>
      <c r="FZH792"/>
      <c r="FZI792"/>
      <c r="FZJ792"/>
      <c r="FZK792"/>
      <c r="FZL792"/>
      <c r="FZM792"/>
      <c r="FZN792"/>
      <c r="FZO792"/>
      <c r="FZP792"/>
      <c r="FZQ792"/>
      <c r="FZR792"/>
      <c r="FZS792"/>
      <c r="FZT792"/>
      <c r="FZU792"/>
      <c r="FZV792"/>
      <c r="FZW792"/>
      <c r="FZX792"/>
      <c r="FZY792"/>
      <c r="FZZ792"/>
      <c r="GAA792"/>
      <c r="GAB792"/>
      <c r="GAC792"/>
      <c r="GAD792"/>
      <c r="GAE792"/>
      <c r="GAF792"/>
      <c r="GAG792"/>
      <c r="GAH792"/>
      <c r="GAI792"/>
      <c r="GAJ792"/>
      <c r="GAK792"/>
      <c r="GAL792"/>
      <c r="GAM792"/>
      <c r="GAN792"/>
      <c r="GAO792"/>
      <c r="GAP792"/>
      <c r="GAQ792"/>
      <c r="GAR792"/>
      <c r="GAS792"/>
      <c r="GAT792"/>
      <c r="GAU792"/>
      <c r="GAV792"/>
      <c r="GAW792"/>
      <c r="GAX792"/>
      <c r="GAY792"/>
      <c r="GAZ792"/>
      <c r="GBA792"/>
      <c r="GBB792"/>
      <c r="GBC792"/>
      <c r="GBD792"/>
      <c r="GBE792"/>
      <c r="GBF792"/>
      <c r="GBG792"/>
      <c r="GBH792"/>
      <c r="GBI792"/>
      <c r="GBJ792"/>
      <c r="GBK792"/>
      <c r="GBL792"/>
      <c r="GBM792"/>
      <c r="GBN792"/>
      <c r="GBO792"/>
      <c r="GBP792"/>
      <c r="GBQ792"/>
      <c r="GBR792"/>
      <c r="GBS792"/>
      <c r="GBT792"/>
      <c r="GBU792"/>
      <c r="GBV792"/>
      <c r="GBW792"/>
      <c r="GBX792"/>
      <c r="GBY792"/>
      <c r="GBZ792"/>
      <c r="GCA792"/>
      <c r="GCB792"/>
      <c r="GCC792"/>
      <c r="GCD792"/>
      <c r="GCE792"/>
      <c r="GCF792"/>
      <c r="GCG792"/>
      <c r="GCH792"/>
      <c r="GCI792"/>
      <c r="GCJ792"/>
      <c r="GCK792"/>
      <c r="GCL792"/>
      <c r="GCM792"/>
      <c r="GCN792"/>
      <c r="GCO792"/>
      <c r="GCP792"/>
      <c r="GCQ792"/>
      <c r="GCR792"/>
      <c r="GCS792"/>
      <c r="GCT792"/>
      <c r="GCU792"/>
      <c r="GCV792"/>
      <c r="GCW792"/>
      <c r="GCX792"/>
      <c r="GCY792"/>
      <c r="GCZ792"/>
      <c r="GDA792"/>
      <c r="GDB792"/>
      <c r="GDC792"/>
      <c r="GDD792"/>
      <c r="GDE792"/>
      <c r="GDF792"/>
      <c r="GDG792"/>
      <c r="GDH792"/>
      <c r="GDI792"/>
      <c r="GDJ792"/>
      <c r="GDK792"/>
      <c r="GDL792"/>
      <c r="GDM792"/>
      <c r="GDN792"/>
      <c r="GDO792"/>
      <c r="GDP792"/>
      <c r="GDQ792"/>
      <c r="GDR792"/>
      <c r="GDS792"/>
      <c r="GDT792"/>
      <c r="GDU792"/>
      <c r="GDV792"/>
      <c r="GDW792"/>
      <c r="GDX792"/>
      <c r="GDY792"/>
      <c r="GDZ792"/>
      <c r="GEA792"/>
      <c r="GEB792"/>
      <c r="GEC792"/>
      <c r="GED792"/>
      <c r="GEE792"/>
      <c r="GEF792"/>
      <c r="GEG792"/>
      <c r="GEH792"/>
      <c r="GEI792"/>
      <c r="GEJ792"/>
      <c r="GEK792"/>
      <c r="GEL792"/>
      <c r="GEM792"/>
      <c r="GEN792"/>
      <c r="GEO792"/>
      <c r="GEP792"/>
      <c r="GEQ792"/>
      <c r="GER792"/>
      <c r="GES792"/>
      <c r="GET792"/>
      <c r="GEU792"/>
      <c r="GEV792"/>
      <c r="GEW792"/>
      <c r="GEX792"/>
      <c r="GEY792"/>
      <c r="GEZ792"/>
      <c r="GFA792"/>
      <c r="GFB792"/>
      <c r="GFC792"/>
      <c r="GFD792"/>
      <c r="GFE792"/>
      <c r="GFF792"/>
      <c r="GFG792"/>
      <c r="GFH792"/>
      <c r="GFI792"/>
      <c r="GFJ792"/>
      <c r="GFK792"/>
      <c r="GFL792"/>
      <c r="GFM792"/>
      <c r="GFN792"/>
      <c r="GFO792"/>
      <c r="GFP792"/>
      <c r="GFQ792"/>
      <c r="GFR792"/>
      <c r="GFS792"/>
      <c r="GFT792"/>
      <c r="GFU792"/>
      <c r="GFV792"/>
      <c r="GFW792"/>
      <c r="GFX792"/>
      <c r="GFY792"/>
      <c r="GFZ792"/>
      <c r="GGA792"/>
      <c r="GGB792"/>
      <c r="GGC792"/>
      <c r="GGD792"/>
      <c r="GGE792"/>
      <c r="GGF792"/>
      <c r="GGG792"/>
      <c r="GGH792"/>
      <c r="GGI792"/>
      <c r="GGJ792"/>
      <c r="GGK792"/>
      <c r="GGL792"/>
      <c r="GGM792"/>
      <c r="GGN792"/>
      <c r="GGO792"/>
      <c r="GGP792"/>
      <c r="GGQ792"/>
      <c r="GGR792"/>
      <c r="GGS792"/>
      <c r="GGT792"/>
      <c r="GGU792"/>
      <c r="GGV792"/>
      <c r="GGW792"/>
      <c r="GGX792"/>
      <c r="GGY792"/>
      <c r="GGZ792"/>
      <c r="GHA792"/>
      <c r="GHB792"/>
      <c r="GHC792"/>
      <c r="GHD792"/>
      <c r="GHE792"/>
      <c r="GHF792"/>
      <c r="GHG792"/>
      <c r="GHH792"/>
      <c r="GHI792"/>
      <c r="GHJ792"/>
      <c r="GHK792"/>
      <c r="GHL792"/>
      <c r="GHM792"/>
      <c r="GHN792"/>
      <c r="GHO792"/>
      <c r="GHP792"/>
      <c r="GHQ792"/>
      <c r="GHR792"/>
      <c r="GHS792"/>
      <c r="GHT792"/>
      <c r="GHU792"/>
      <c r="GHV792"/>
      <c r="GHW792"/>
      <c r="GHX792"/>
      <c r="GHY792"/>
      <c r="GHZ792"/>
      <c r="GIA792"/>
      <c r="GIB792"/>
      <c r="GIC792"/>
      <c r="GID792"/>
      <c r="GIE792"/>
      <c r="GIF792"/>
      <c r="GIG792"/>
      <c r="GIH792"/>
      <c r="GII792"/>
      <c r="GIJ792"/>
      <c r="GIK792"/>
      <c r="GIL792"/>
      <c r="GIM792"/>
      <c r="GIN792"/>
      <c r="GIO792"/>
      <c r="GIP792"/>
      <c r="GIQ792"/>
      <c r="GIR792"/>
      <c r="GIS792"/>
      <c r="GIT792"/>
      <c r="GIU792"/>
      <c r="GIV792"/>
      <c r="GIW792"/>
      <c r="GIX792"/>
      <c r="GIY792"/>
      <c r="GIZ792"/>
      <c r="GJA792"/>
      <c r="GJB792"/>
      <c r="GJC792"/>
      <c r="GJD792"/>
      <c r="GJE792"/>
      <c r="GJF792"/>
      <c r="GJG792"/>
      <c r="GJH792"/>
      <c r="GJI792"/>
      <c r="GJJ792"/>
      <c r="GJK792"/>
      <c r="GJL792"/>
      <c r="GJM792"/>
      <c r="GJN792"/>
      <c r="GJO792"/>
      <c r="GJP792"/>
      <c r="GJQ792"/>
      <c r="GJR792"/>
      <c r="GJS792"/>
      <c r="GJT792"/>
      <c r="GJU792"/>
      <c r="GJV792"/>
      <c r="GJW792"/>
      <c r="GJX792"/>
      <c r="GJY792"/>
      <c r="GJZ792"/>
      <c r="GKA792"/>
      <c r="GKB792"/>
      <c r="GKC792"/>
      <c r="GKD792"/>
      <c r="GKE792"/>
      <c r="GKF792"/>
      <c r="GKG792"/>
      <c r="GKH792"/>
      <c r="GKI792"/>
      <c r="GKJ792"/>
      <c r="GKK792"/>
      <c r="GKL792"/>
      <c r="GKM792"/>
      <c r="GKN792"/>
      <c r="GKO792"/>
      <c r="GKP792"/>
      <c r="GKQ792"/>
      <c r="GKR792"/>
      <c r="GKS792"/>
      <c r="GKT792"/>
      <c r="GKU792"/>
      <c r="GKV792"/>
      <c r="GKW792"/>
      <c r="GKX792"/>
      <c r="GKY792"/>
      <c r="GKZ792"/>
      <c r="GLA792"/>
      <c r="GLB792"/>
      <c r="GLC792"/>
      <c r="GLD792"/>
      <c r="GLE792"/>
      <c r="GLF792"/>
      <c r="GLG792"/>
      <c r="GLH792"/>
      <c r="GLI792"/>
      <c r="GLJ792"/>
      <c r="GLK792"/>
      <c r="GLL792"/>
      <c r="GLM792"/>
      <c r="GLN792"/>
      <c r="GLO792"/>
      <c r="GLP792"/>
      <c r="GLQ792"/>
      <c r="GLR792"/>
      <c r="GLS792"/>
      <c r="GLT792"/>
      <c r="GLU792"/>
      <c r="GLV792"/>
      <c r="GLW792"/>
      <c r="GLX792"/>
      <c r="GLY792"/>
      <c r="GLZ792"/>
      <c r="GMA792"/>
      <c r="GMB792"/>
      <c r="GMC792"/>
      <c r="GMD792"/>
      <c r="GME792"/>
      <c r="GMF792"/>
      <c r="GMG792"/>
      <c r="GMH792"/>
      <c r="GMI792"/>
      <c r="GMJ792"/>
      <c r="GMK792"/>
      <c r="GML792"/>
      <c r="GMM792"/>
      <c r="GMN792"/>
      <c r="GMO792"/>
      <c r="GMP792"/>
      <c r="GMQ792"/>
      <c r="GMR792"/>
      <c r="GMS792"/>
      <c r="GMT792"/>
      <c r="GMU792"/>
      <c r="GMV792"/>
      <c r="GMW792"/>
      <c r="GMX792"/>
      <c r="GMY792"/>
      <c r="GMZ792"/>
      <c r="GNA792"/>
      <c r="GNB792"/>
      <c r="GNC792"/>
      <c r="GND792"/>
      <c r="GNE792"/>
      <c r="GNF792"/>
      <c r="GNG792"/>
      <c r="GNH792"/>
      <c r="GNI792"/>
      <c r="GNJ792"/>
      <c r="GNK792"/>
      <c r="GNL792"/>
      <c r="GNM792"/>
      <c r="GNN792"/>
      <c r="GNO792"/>
      <c r="GNP792"/>
      <c r="GNQ792"/>
      <c r="GNR792"/>
      <c r="GNS792"/>
      <c r="GNT792"/>
      <c r="GNU792"/>
      <c r="GNV792"/>
      <c r="GNW792"/>
      <c r="GNX792"/>
      <c r="GNY792"/>
      <c r="GNZ792"/>
      <c r="GOA792"/>
      <c r="GOB792"/>
      <c r="GOC792"/>
      <c r="GOD792"/>
      <c r="GOE792"/>
      <c r="GOF792"/>
      <c r="GOG792"/>
      <c r="GOH792"/>
      <c r="GOI792"/>
      <c r="GOJ792"/>
      <c r="GOK792"/>
      <c r="GOL792"/>
      <c r="GOM792"/>
      <c r="GON792"/>
      <c r="GOO792"/>
      <c r="GOP792"/>
      <c r="GOQ792"/>
      <c r="GOR792"/>
      <c r="GOS792"/>
      <c r="GOT792"/>
      <c r="GOU792"/>
      <c r="GOV792"/>
      <c r="GOW792"/>
      <c r="GOX792"/>
      <c r="GOY792"/>
      <c r="GOZ792"/>
      <c r="GPA792"/>
      <c r="GPB792"/>
      <c r="GPC792"/>
      <c r="GPD792"/>
      <c r="GPE792"/>
      <c r="GPF792"/>
      <c r="GPG792"/>
      <c r="GPH792"/>
      <c r="GPI792"/>
      <c r="GPJ792"/>
      <c r="GPK792"/>
      <c r="GPL792"/>
      <c r="GPM792"/>
      <c r="GPN792"/>
      <c r="GPO792"/>
      <c r="GPP792"/>
      <c r="GPQ792"/>
      <c r="GPR792"/>
      <c r="GPS792"/>
      <c r="GPT792"/>
      <c r="GPU792"/>
      <c r="GPV792"/>
      <c r="GPW792"/>
      <c r="GPX792"/>
      <c r="GPY792"/>
      <c r="GPZ792"/>
      <c r="GQA792"/>
      <c r="GQB792"/>
      <c r="GQC792"/>
      <c r="GQD792"/>
      <c r="GQE792"/>
      <c r="GQF792"/>
      <c r="GQG792"/>
      <c r="GQH792"/>
      <c r="GQI792"/>
      <c r="GQJ792"/>
      <c r="GQK792"/>
      <c r="GQL792"/>
      <c r="GQM792"/>
      <c r="GQN792"/>
      <c r="GQO792"/>
      <c r="GQP792"/>
      <c r="GQQ792"/>
      <c r="GQR792"/>
      <c r="GQS792"/>
      <c r="GQT792"/>
      <c r="GQU792"/>
      <c r="GQV792"/>
      <c r="GQW792"/>
      <c r="GQX792"/>
      <c r="GQY792"/>
      <c r="GQZ792"/>
      <c r="GRA792"/>
      <c r="GRB792"/>
      <c r="GRC792"/>
      <c r="GRD792"/>
      <c r="GRE792"/>
      <c r="GRF792"/>
      <c r="GRG792"/>
      <c r="GRH792"/>
      <c r="GRI792"/>
      <c r="GRJ792"/>
      <c r="GRK792"/>
      <c r="GRL792"/>
      <c r="GRM792"/>
      <c r="GRN792"/>
      <c r="GRO792"/>
      <c r="GRP792"/>
      <c r="GRQ792"/>
      <c r="GRR792"/>
      <c r="GRS792"/>
      <c r="GRT792"/>
      <c r="GRU792"/>
      <c r="GRV792"/>
      <c r="GRW792"/>
      <c r="GRX792"/>
      <c r="GRY792"/>
      <c r="GRZ792"/>
      <c r="GSA792"/>
      <c r="GSB792"/>
      <c r="GSC792"/>
      <c r="GSD792"/>
      <c r="GSE792"/>
      <c r="GSF792"/>
      <c r="GSG792"/>
      <c r="GSH792"/>
      <c r="GSI792"/>
      <c r="GSJ792"/>
      <c r="GSK792"/>
      <c r="GSL792"/>
      <c r="GSM792"/>
      <c r="GSN792"/>
      <c r="GSO792"/>
      <c r="GSP792"/>
      <c r="GSQ792"/>
      <c r="GSR792"/>
      <c r="GSS792"/>
      <c r="GST792"/>
      <c r="GSU792"/>
      <c r="GSV792"/>
      <c r="GSW792"/>
      <c r="GSX792"/>
      <c r="GSY792"/>
      <c r="GSZ792"/>
      <c r="GTA792"/>
      <c r="GTB792"/>
      <c r="GTC792"/>
      <c r="GTD792"/>
      <c r="GTE792"/>
      <c r="GTF792"/>
      <c r="GTG792"/>
      <c r="GTH792"/>
      <c r="GTI792"/>
      <c r="GTJ792"/>
      <c r="GTK792"/>
      <c r="GTL792"/>
      <c r="GTM792"/>
      <c r="GTN792"/>
      <c r="GTO792"/>
      <c r="GTP792"/>
      <c r="GTQ792"/>
      <c r="GTR792"/>
      <c r="GTS792"/>
      <c r="GTT792"/>
      <c r="GTU792"/>
      <c r="GTV792"/>
      <c r="GTW792"/>
      <c r="GTX792"/>
      <c r="GTY792"/>
      <c r="GTZ792"/>
      <c r="GUA792"/>
      <c r="GUB792"/>
      <c r="GUC792"/>
      <c r="GUD792"/>
      <c r="GUE792"/>
      <c r="GUF792"/>
      <c r="GUG792"/>
      <c r="GUH792"/>
      <c r="GUI792"/>
      <c r="GUJ792"/>
      <c r="GUK792"/>
      <c r="GUL792"/>
      <c r="GUM792"/>
      <c r="GUN792"/>
      <c r="GUO792"/>
      <c r="GUP792"/>
      <c r="GUQ792"/>
      <c r="GUR792"/>
      <c r="GUS792"/>
      <c r="GUT792"/>
      <c r="GUU792"/>
      <c r="GUV792"/>
      <c r="GUW792"/>
      <c r="GUX792"/>
      <c r="GUY792"/>
      <c r="GUZ792"/>
      <c r="GVA792"/>
      <c r="GVB792"/>
      <c r="GVC792"/>
      <c r="GVD792"/>
      <c r="GVE792"/>
      <c r="GVF792"/>
      <c r="GVG792"/>
      <c r="GVH792"/>
      <c r="GVI792"/>
      <c r="GVJ792"/>
      <c r="GVK792"/>
      <c r="GVL792"/>
      <c r="GVM792"/>
      <c r="GVN792"/>
      <c r="GVO792"/>
      <c r="GVP792"/>
      <c r="GVQ792"/>
      <c r="GVR792"/>
      <c r="GVS792"/>
      <c r="GVT792"/>
      <c r="GVU792"/>
      <c r="GVV792"/>
      <c r="GVW792"/>
      <c r="GVX792"/>
      <c r="GVY792"/>
      <c r="GVZ792"/>
      <c r="GWA792"/>
      <c r="GWB792"/>
      <c r="GWC792"/>
      <c r="GWD792"/>
      <c r="GWE792"/>
      <c r="GWF792"/>
      <c r="GWG792"/>
      <c r="GWH792"/>
      <c r="GWI792"/>
      <c r="GWJ792"/>
      <c r="GWK792"/>
      <c r="GWL792"/>
      <c r="GWM792"/>
      <c r="GWN792"/>
      <c r="GWO792"/>
      <c r="GWP792"/>
      <c r="GWQ792"/>
      <c r="GWR792"/>
      <c r="GWS792"/>
      <c r="GWT792"/>
      <c r="GWU792"/>
      <c r="GWV792"/>
      <c r="GWW792"/>
      <c r="GWX792"/>
      <c r="GWY792"/>
      <c r="GWZ792"/>
      <c r="GXA792"/>
      <c r="GXB792"/>
      <c r="GXC792"/>
      <c r="GXD792"/>
      <c r="GXE792"/>
      <c r="GXF792"/>
      <c r="GXG792"/>
      <c r="GXH792"/>
      <c r="GXI792"/>
      <c r="GXJ792"/>
      <c r="GXK792"/>
      <c r="GXL792"/>
      <c r="GXM792"/>
      <c r="GXN792"/>
      <c r="GXO792"/>
      <c r="GXP792"/>
      <c r="GXQ792"/>
      <c r="GXR792"/>
      <c r="GXS792"/>
      <c r="GXT792"/>
      <c r="GXU792"/>
      <c r="GXV792"/>
      <c r="GXW792"/>
      <c r="GXX792"/>
      <c r="GXY792"/>
      <c r="GXZ792"/>
      <c r="GYA792"/>
      <c r="GYB792"/>
      <c r="GYC792"/>
      <c r="GYD792"/>
      <c r="GYE792"/>
      <c r="GYF792"/>
      <c r="GYG792"/>
      <c r="GYH792"/>
      <c r="GYI792"/>
      <c r="GYJ792"/>
      <c r="GYK792"/>
      <c r="GYL792"/>
      <c r="GYM792"/>
      <c r="GYN792"/>
      <c r="GYO792"/>
      <c r="GYP792"/>
      <c r="GYQ792"/>
      <c r="GYR792"/>
      <c r="GYS792"/>
      <c r="GYT792"/>
      <c r="GYU792"/>
      <c r="GYV792"/>
      <c r="GYW792"/>
      <c r="GYX792"/>
      <c r="GYY792"/>
      <c r="GYZ792"/>
      <c r="GZA792"/>
      <c r="GZB792"/>
      <c r="GZC792"/>
      <c r="GZD792"/>
      <c r="GZE792"/>
      <c r="GZF792"/>
      <c r="GZG792"/>
      <c r="GZH792"/>
      <c r="GZI792"/>
      <c r="GZJ792"/>
      <c r="GZK792"/>
      <c r="GZL792"/>
      <c r="GZM792"/>
      <c r="GZN792"/>
      <c r="GZO792"/>
      <c r="GZP792"/>
      <c r="GZQ792"/>
      <c r="GZR792"/>
      <c r="GZS792"/>
      <c r="GZT792"/>
      <c r="GZU792"/>
      <c r="GZV792"/>
      <c r="GZW792"/>
      <c r="GZX792"/>
      <c r="GZY792"/>
      <c r="GZZ792"/>
      <c r="HAA792"/>
      <c r="HAB792"/>
      <c r="HAC792"/>
      <c r="HAD792"/>
      <c r="HAE792"/>
      <c r="HAF792"/>
      <c r="HAG792"/>
      <c r="HAH792"/>
      <c r="HAI792"/>
      <c r="HAJ792"/>
      <c r="HAK792"/>
      <c r="HAL792"/>
      <c r="HAM792"/>
      <c r="HAN792"/>
      <c r="HAO792"/>
      <c r="HAP792"/>
      <c r="HAQ792"/>
      <c r="HAR792"/>
      <c r="HAS792"/>
      <c r="HAT792"/>
      <c r="HAU792"/>
      <c r="HAV792"/>
      <c r="HAW792"/>
      <c r="HAX792"/>
      <c r="HAY792"/>
      <c r="HAZ792"/>
      <c r="HBA792"/>
      <c r="HBB792"/>
      <c r="HBC792"/>
      <c r="HBD792"/>
      <c r="HBE792"/>
      <c r="HBF792"/>
      <c r="HBG792"/>
      <c r="HBH792"/>
      <c r="HBI792"/>
      <c r="HBJ792"/>
      <c r="HBK792"/>
      <c r="HBL792"/>
      <c r="HBM792"/>
      <c r="HBN792"/>
      <c r="HBO792"/>
      <c r="HBP792"/>
      <c r="HBQ792"/>
      <c r="HBR792"/>
      <c r="HBS792"/>
      <c r="HBT792"/>
      <c r="HBU792"/>
      <c r="HBV792"/>
      <c r="HBW792"/>
      <c r="HBX792"/>
      <c r="HBY792"/>
      <c r="HBZ792"/>
      <c r="HCA792"/>
      <c r="HCB792"/>
      <c r="HCC792"/>
      <c r="HCD792"/>
      <c r="HCE792"/>
      <c r="HCF792"/>
      <c r="HCG792"/>
      <c r="HCH792"/>
      <c r="HCI792"/>
      <c r="HCJ792"/>
      <c r="HCK792"/>
      <c r="HCL792"/>
      <c r="HCM792"/>
      <c r="HCN792"/>
      <c r="HCO792"/>
      <c r="HCP792"/>
      <c r="HCQ792"/>
      <c r="HCR792"/>
      <c r="HCS792"/>
      <c r="HCT792"/>
      <c r="HCU792"/>
      <c r="HCV792"/>
      <c r="HCW792"/>
      <c r="HCX792"/>
      <c r="HCY792"/>
      <c r="HCZ792"/>
      <c r="HDA792"/>
      <c r="HDB792"/>
      <c r="HDC792"/>
      <c r="HDD792"/>
      <c r="HDE792"/>
      <c r="HDF792"/>
      <c r="HDG792"/>
      <c r="HDH792"/>
      <c r="HDI792"/>
      <c r="HDJ792"/>
      <c r="HDK792"/>
      <c r="HDL792"/>
      <c r="HDM792"/>
      <c r="HDN792"/>
      <c r="HDO792"/>
      <c r="HDP792"/>
      <c r="HDQ792"/>
      <c r="HDR792"/>
      <c r="HDS792"/>
      <c r="HDT792"/>
      <c r="HDU792"/>
      <c r="HDV792"/>
      <c r="HDW792"/>
      <c r="HDX792"/>
      <c r="HDY792"/>
      <c r="HDZ792"/>
      <c r="HEA792"/>
      <c r="HEB792"/>
      <c r="HEC792"/>
      <c r="HED792"/>
      <c r="HEE792"/>
      <c r="HEF792"/>
      <c r="HEG792"/>
      <c r="HEH792"/>
      <c r="HEI792"/>
      <c r="HEJ792"/>
      <c r="HEK792"/>
      <c r="HEL792"/>
      <c r="HEM792"/>
      <c r="HEN792"/>
      <c r="HEO792"/>
      <c r="HEP792"/>
      <c r="HEQ792"/>
      <c r="HER792"/>
      <c r="HES792"/>
      <c r="HET792"/>
      <c r="HEU792"/>
      <c r="HEV792"/>
      <c r="HEW792"/>
      <c r="HEX792"/>
      <c r="HEY792"/>
      <c r="HEZ792"/>
      <c r="HFA792"/>
      <c r="HFB792"/>
      <c r="HFC792"/>
      <c r="HFD792"/>
      <c r="HFE792"/>
      <c r="HFF792"/>
      <c r="HFG792"/>
      <c r="HFH792"/>
      <c r="HFI792"/>
      <c r="HFJ792"/>
      <c r="HFK792"/>
      <c r="HFL792"/>
      <c r="HFM792"/>
      <c r="HFN792"/>
      <c r="HFO792"/>
      <c r="HFP792"/>
      <c r="HFQ792"/>
      <c r="HFR792"/>
      <c r="HFS792"/>
      <c r="HFT792"/>
      <c r="HFU792"/>
      <c r="HFV792"/>
      <c r="HFW792"/>
      <c r="HFX792"/>
      <c r="HFY792"/>
      <c r="HFZ792"/>
      <c r="HGA792"/>
      <c r="HGB792"/>
      <c r="HGC792"/>
      <c r="HGD792"/>
      <c r="HGE792"/>
      <c r="HGF792"/>
      <c r="HGG792"/>
      <c r="HGH792"/>
      <c r="HGI792"/>
      <c r="HGJ792"/>
      <c r="HGK792"/>
      <c r="HGL792"/>
      <c r="HGM792"/>
      <c r="HGN792"/>
      <c r="HGO792"/>
      <c r="HGP792"/>
      <c r="HGQ792"/>
      <c r="HGR792"/>
      <c r="HGS792"/>
      <c r="HGT792"/>
      <c r="HGU792"/>
      <c r="HGV792"/>
      <c r="HGW792"/>
      <c r="HGX792"/>
      <c r="HGY792"/>
      <c r="HGZ792"/>
      <c r="HHA792"/>
      <c r="HHB792"/>
      <c r="HHC792"/>
      <c r="HHD792"/>
      <c r="HHE792"/>
      <c r="HHF792"/>
      <c r="HHG792"/>
      <c r="HHH792"/>
      <c r="HHI792"/>
      <c r="HHJ792"/>
      <c r="HHK792"/>
      <c r="HHL792"/>
      <c r="HHM792"/>
      <c r="HHN792"/>
      <c r="HHO792"/>
      <c r="HHP792"/>
      <c r="HHQ792"/>
      <c r="HHR792"/>
      <c r="HHS792"/>
      <c r="HHT792"/>
      <c r="HHU792"/>
      <c r="HHV792"/>
      <c r="HHW792"/>
      <c r="HHX792"/>
      <c r="HHY792"/>
      <c r="HHZ792"/>
      <c r="HIA792"/>
      <c r="HIB792"/>
      <c r="HIC792"/>
      <c r="HID792"/>
      <c r="HIE792"/>
      <c r="HIF792"/>
      <c r="HIG792"/>
      <c r="HIH792"/>
      <c r="HII792"/>
      <c r="HIJ792"/>
      <c r="HIK792"/>
      <c r="HIL792"/>
      <c r="HIM792"/>
      <c r="HIN792"/>
      <c r="HIO792"/>
      <c r="HIP792"/>
      <c r="HIQ792"/>
      <c r="HIR792"/>
      <c r="HIS792"/>
      <c r="HIT792"/>
      <c r="HIU792"/>
      <c r="HIV792"/>
      <c r="HIW792"/>
      <c r="HIX792"/>
      <c r="HIY792"/>
      <c r="HIZ792"/>
      <c r="HJA792"/>
      <c r="HJB792"/>
      <c r="HJC792"/>
      <c r="HJD792"/>
      <c r="HJE792"/>
      <c r="HJF792"/>
      <c r="HJG792"/>
      <c r="HJH792"/>
      <c r="HJI792"/>
      <c r="HJJ792"/>
      <c r="HJK792"/>
      <c r="HJL792"/>
      <c r="HJM792"/>
      <c r="HJN792"/>
      <c r="HJO792"/>
      <c r="HJP792"/>
      <c r="HJQ792"/>
      <c r="HJR792"/>
      <c r="HJS792"/>
      <c r="HJT792"/>
      <c r="HJU792"/>
      <c r="HJV792"/>
      <c r="HJW792"/>
      <c r="HJX792"/>
      <c r="HJY792"/>
      <c r="HJZ792"/>
      <c r="HKA792"/>
      <c r="HKB792"/>
      <c r="HKC792"/>
      <c r="HKD792"/>
      <c r="HKE792"/>
      <c r="HKF792"/>
      <c r="HKG792"/>
      <c r="HKH792"/>
      <c r="HKI792"/>
      <c r="HKJ792"/>
      <c r="HKK792"/>
      <c r="HKL792"/>
      <c r="HKM792"/>
      <c r="HKN792"/>
      <c r="HKO792"/>
      <c r="HKP792"/>
      <c r="HKQ792"/>
      <c r="HKR792"/>
      <c r="HKS792"/>
      <c r="HKT792"/>
      <c r="HKU792"/>
      <c r="HKV792"/>
      <c r="HKW792"/>
      <c r="HKX792"/>
      <c r="HKY792"/>
      <c r="HKZ792"/>
      <c r="HLA792"/>
      <c r="HLB792"/>
      <c r="HLC792"/>
      <c r="HLD792"/>
      <c r="HLE792"/>
      <c r="HLF792"/>
      <c r="HLG792"/>
      <c r="HLH792"/>
      <c r="HLI792"/>
      <c r="HLJ792"/>
      <c r="HLK792"/>
      <c r="HLL792"/>
      <c r="HLM792"/>
      <c r="HLN792"/>
      <c r="HLO792"/>
      <c r="HLP792"/>
      <c r="HLQ792"/>
      <c r="HLR792"/>
      <c r="HLS792"/>
      <c r="HLT792"/>
      <c r="HLU792"/>
      <c r="HLV792"/>
      <c r="HLW792"/>
      <c r="HLX792"/>
      <c r="HLY792"/>
      <c r="HLZ792"/>
      <c r="HMA792"/>
      <c r="HMB792"/>
      <c r="HMC792"/>
      <c r="HMD792"/>
      <c r="HME792"/>
      <c r="HMF792"/>
      <c r="HMG792"/>
      <c r="HMH792"/>
      <c r="HMI792"/>
      <c r="HMJ792"/>
      <c r="HMK792"/>
      <c r="HML792"/>
      <c r="HMM792"/>
      <c r="HMN792"/>
      <c r="HMO792"/>
      <c r="HMP792"/>
      <c r="HMQ792"/>
      <c r="HMR792"/>
      <c r="HMS792"/>
      <c r="HMT792"/>
      <c r="HMU792"/>
      <c r="HMV792"/>
      <c r="HMW792"/>
      <c r="HMX792"/>
      <c r="HMY792"/>
      <c r="HMZ792"/>
      <c r="HNA792"/>
      <c r="HNB792"/>
      <c r="HNC792"/>
      <c r="HND792"/>
      <c r="HNE792"/>
      <c r="HNF792"/>
      <c r="HNG792"/>
      <c r="HNH792"/>
      <c r="HNI792"/>
      <c r="HNJ792"/>
      <c r="HNK792"/>
      <c r="HNL792"/>
      <c r="HNM792"/>
      <c r="HNN792"/>
      <c r="HNO792"/>
      <c r="HNP792"/>
      <c r="HNQ792"/>
      <c r="HNR792"/>
      <c r="HNS792"/>
      <c r="HNT792"/>
      <c r="HNU792"/>
      <c r="HNV792"/>
      <c r="HNW792"/>
      <c r="HNX792"/>
      <c r="HNY792"/>
      <c r="HNZ792"/>
      <c r="HOA792"/>
      <c r="HOB792"/>
      <c r="HOC792"/>
      <c r="HOD792"/>
      <c r="HOE792"/>
      <c r="HOF792"/>
      <c r="HOG792"/>
      <c r="HOH792"/>
      <c r="HOI792"/>
      <c r="HOJ792"/>
      <c r="HOK792"/>
      <c r="HOL792"/>
      <c r="HOM792"/>
      <c r="HON792"/>
      <c r="HOO792"/>
      <c r="HOP792"/>
      <c r="HOQ792"/>
      <c r="HOR792"/>
      <c r="HOS792"/>
      <c r="HOT792"/>
      <c r="HOU792"/>
      <c r="HOV792"/>
      <c r="HOW792"/>
      <c r="HOX792"/>
      <c r="HOY792"/>
      <c r="HOZ792"/>
      <c r="HPA792"/>
      <c r="HPB792"/>
      <c r="HPC792"/>
      <c r="HPD792"/>
      <c r="HPE792"/>
      <c r="HPF792"/>
      <c r="HPG792"/>
      <c r="HPH792"/>
      <c r="HPI792"/>
      <c r="HPJ792"/>
      <c r="HPK792"/>
      <c r="HPL792"/>
      <c r="HPM792"/>
      <c r="HPN792"/>
      <c r="HPO792"/>
      <c r="HPP792"/>
      <c r="HPQ792"/>
      <c r="HPR792"/>
      <c r="HPS792"/>
      <c r="HPT792"/>
      <c r="HPU792"/>
      <c r="HPV792"/>
      <c r="HPW792"/>
      <c r="HPX792"/>
      <c r="HPY792"/>
      <c r="HPZ792"/>
      <c r="HQA792"/>
      <c r="HQB792"/>
      <c r="HQC792"/>
      <c r="HQD792"/>
      <c r="HQE792"/>
      <c r="HQF792"/>
      <c r="HQG792"/>
      <c r="HQH792"/>
      <c r="HQI792"/>
      <c r="HQJ792"/>
      <c r="HQK792"/>
      <c r="HQL792"/>
      <c r="HQM792"/>
      <c r="HQN792"/>
      <c r="HQO792"/>
      <c r="HQP792"/>
      <c r="HQQ792"/>
      <c r="HQR792"/>
      <c r="HQS792"/>
      <c r="HQT792"/>
      <c r="HQU792"/>
      <c r="HQV792"/>
      <c r="HQW792"/>
      <c r="HQX792"/>
      <c r="HQY792"/>
      <c r="HQZ792"/>
      <c r="HRA792"/>
      <c r="HRB792"/>
      <c r="HRC792"/>
      <c r="HRD792"/>
      <c r="HRE792"/>
      <c r="HRF792"/>
      <c r="HRG792"/>
      <c r="HRH792"/>
      <c r="HRI792"/>
      <c r="HRJ792"/>
      <c r="HRK792"/>
      <c r="HRL792"/>
      <c r="HRM792"/>
      <c r="HRN792"/>
      <c r="HRO792"/>
      <c r="HRP792"/>
      <c r="HRQ792"/>
      <c r="HRR792"/>
      <c r="HRS792"/>
      <c r="HRT792"/>
      <c r="HRU792"/>
      <c r="HRV792"/>
      <c r="HRW792"/>
      <c r="HRX792"/>
      <c r="HRY792"/>
      <c r="HRZ792"/>
      <c r="HSA792"/>
      <c r="HSB792"/>
      <c r="HSC792"/>
      <c r="HSD792"/>
      <c r="HSE792"/>
      <c r="HSF792"/>
      <c r="HSG792"/>
      <c r="HSH792"/>
      <c r="HSI792"/>
      <c r="HSJ792"/>
      <c r="HSK792"/>
      <c r="HSL792"/>
      <c r="HSM792"/>
      <c r="HSN792"/>
      <c r="HSO792"/>
      <c r="HSP792"/>
      <c r="HSQ792"/>
      <c r="HSR792"/>
      <c r="HSS792"/>
      <c r="HST792"/>
      <c r="HSU792"/>
      <c r="HSV792"/>
      <c r="HSW792"/>
      <c r="HSX792"/>
      <c r="HSY792"/>
      <c r="HSZ792"/>
      <c r="HTA792"/>
      <c r="HTB792"/>
      <c r="HTC792"/>
      <c r="HTD792"/>
      <c r="HTE792"/>
      <c r="HTF792"/>
      <c r="HTG792"/>
      <c r="HTH792"/>
      <c r="HTI792"/>
      <c r="HTJ792"/>
      <c r="HTK792"/>
      <c r="HTL792"/>
      <c r="HTM792"/>
      <c r="HTN792"/>
      <c r="HTO792"/>
      <c r="HTP792"/>
      <c r="HTQ792"/>
      <c r="HTR792"/>
      <c r="HTS792"/>
      <c r="HTT792"/>
      <c r="HTU792"/>
      <c r="HTV792"/>
      <c r="HTW792"/>
      <c r="HTX792"/>
      <c r="HTY792"/>
      <c r="HTZ792"/>
      <c r="HUA792"/>
      <c r="HUB792"/>
      <c r="HUC792"/>
      <c r="HUD792"/>
      <c r="HUE792"/>
      <c r="HUF792"/>
      <c r="HUG792"/>
      <c r="HUH792"/>
      <c r="HUI792"/>
      <c r="HUJ792"/>
      <c r="HUK792"/>
      <c r="HUL792"/>
      <c r="HUM792"/>
      <c r="HUN792"/>
      <c r="HUO792"/>
      <c r="HUP792"/>
      <c r="HUQ792"/>
      <c r="HUR792"/>
      <c r="HUS792"/>
      <c r="HUT792"/>
      <c r="HUU792"/>
      <c r="HUV792"/>
      <c r="HUW792"/>
      <c r="HUX792"/>
      <c r="HUY792"/>
      <c r="HUZ792"/>
      <c r="HVA792"/>
      <c r="HVB792"/>
      <c r="HVC792"/>
      <c r="HVD792"/>
      <c r="HVE792"/>
      <c r="HVF792"/>
      <c r="HVG792"/>
      <c r="HVH792"/>
      <c r="HVI792"/>
      <c r="HVJ792"/>
      <c r="HVK792"/>
      <c r="HVL792"/>
      <c r="HVM792"/>
      <c r="HVN792"/>
      <c r="HVO792"/>
      <c r="HVP792"/>
      <c r="HVQ792"/>
      <c r="HVR792"/>
      <c r="HVS792"/>
      <c r="HVT792"/>
      <c r="HVU792"/>
      <c r="HVV792"/>
      <c r="HVW792"/>
      <c r="HVX792"/>
      <c r="HVY792"/>
      <c r="HVZ792"/>
      <c r="HWA792"/>
      <c r="HWB792"/>
      <c r="HWC792"/>
      <c r="HWD792"/>
      <c r="HWE792"/>
      <c r="HWF792"/>
      <c r="HWG792"/>
      <c r="HWH792"/>
      <c r="HWI792"/>
      <c r="HWJ792"/>
      <c r="HWK792"/>
      <c r="HWL792"/>
      <c r="HWM792"/>
      <c r="HWN792"/>
      <c r="HWO792"/>
      <c r="HWP792"/>
      <c r="HWQ792"/>
      <c r="HWR792"/>
      <c r="HWS792"/>
      <c r="HWT792"/>
      <c r="HWU792"/>
      <c r="HWV792"/>
      <c r="HWW792"/>
      <c r="HWX792"/>
      <c r="HWY792"/>
      <c r="HWZ792"/>
      <c r="HXA792"/>
      <c r="HXB792"/>
      <c r="HXC792"/>
      <c r="HXD792"/>
      <c r="HXE792"/>
      <c r="HXF792"/>
      <c r="HXG792"/>
      <c r="HXH792"/>
      <c r="HXI792"/>
      <c r="HXJ792"/>
      <c r="HXK792"/>
      <c r="HXL792"/>
      <c r="HXM792"/>
      <c r="HXN792"/>
      <c r="HXO792"/>
      <c r="HXP792"/>
      <c r="HXQ792"/>
      <c r="HXR792"/>
      <c r="HXS792"/>
      <c r="HXT792"/>
      <c r="HXU792"/>
      <c r="HXV792"/>
      <c r="HXW792"/>
      <c r="HXX792"/>
      <c r="HXY792"/>
      <c r="HXZ792"/>
      <c r="HYA792"/>
      <c r="HYB792"/>
      <c r="HYC792"/>
      <c r="HYD792"/>
      <c r="HYE792"/>
      <c r="HYF792"/>
      <c r="HYG792"/>
      <c r="HYH792"/>
      <c r="HYI792"/>
      <c r="HYJ792"/>
      <c r="HYK792"/>
      <c r="HYL792"/>
      <c r="HYM792"/>
      <c r="HYN792"/>
      <c r="HYO792"/>
      <c r="HYP792"/>
      <c r="HYQ792"/>
      <c r="HYR792"/>
      <c r="HYS792"/>
      <c r="HYT792"/>
      <c r="HYU792"/>
      <c r="HYV792"/>
      <c r="HYW792"/>
      <c r="HYX792"/>
      <c r="HYY792"/>
      <c r="HYZ792"/>
      <c r="HZA792"/>
      <c r="HZB792"/>
      <c r="HZC792"/>
      <c r="HZD792"/>
      <c r="HZE792"/>
      <c r="HZF792"/>
      <c r="HZG792"/>
      <c r="HZH792"/>
      <c r="HZI792"/>
      <c r="HZJ792"/>
      <c r="HZK792"/>
      <c r="HZL792"/>
      <c r="HZM792"/>
      <c r="HZN792"/>
      <c r="HZO792"/>
      <c r="HZP792"/>
      <c r="HZQ792"/>
      <c r="HZR792"/>
      <c r="HZS792"/>
      <c r="HZT792"/>
      <c r="HZU792"/>
      <c r="HZV792"/>
      <c r="HZW792"/>
      <c r="HZX792"/>
      <c r="HZY792"/>
      <c r="HZZ792"/>
      <c r="IAA792"/>
      <c r="IAB792"/>
      <c r="IAC792"/>
      <c r="IAD792"/>
      <c r="IAE792"/>
      <c r="IAF792"/>
      <c r="IAG792"/>
      <c r="IAH792"/>
      <c r="IAI792"/>
      <c r="IAJ792"/>
      <c r="IAK792"/>
      <c r="IAL792"/>
      <c r="IAM792"/>
      <c r="IAN792"/>
      <c r="IAO792"/>
      <c r="IAP792"/>
      <c r="IAQ792"/>
      <c r="IAR792"/>
      <c r="IAS792"/>
      <c r="IAT792"/>
      <c r="IAU792"/>
      <c r="IAV792"/>
      <c r="IAW792"/>
      <c r="IAX792"/>
      <c r="IAY792"/>
      <c r="IAZ792"/>
      <c r="IBA792"/>
      <c r="IBB792"/>
      <c r="IBC792"/>
      <c r="IBD792"/>
      <c r="IBE792"/>
      <c r="IBF792"/>
      <c r="IBG792"/>
      <c r="IBH792"/>
      <c r="IBI792"/>
      <c r="IBJ792"/>
      <c r="IBK792"/>
      <c r="IBL792"/>
      <c r="IBM792"/>
      <c r="IBN792"/>
      <c r="IBO792"/>
      <c r="IBP792"/>
      <c r="IBQ792"/>
      <c r="IBR792"/>
      <c r="IBS792"/>
      <c r="IBT792"/>
      <c r="IBU792"/>
      <c r="IBV792"/>
      <c r="IBW792"/>
      <c r="IBX792"/>
      <c r="IBY792"/>
      <c r="IBZ792"/>
      <c r="ICA792"/>
      <c r="ICB792"/>
      <c r="ICC792"/>
      <c r="ICD792"/>
      <c r="ICE792"/>
      <c r="ICF792"/>
      <c r="ICG792"/>
      <c r="ICH792"/>
      <c r="ICI792"/>
      <c r="ICJ792"/>
      <c r="ICK792"/>
      <c r="ICL792"/>
      <c r="ICM792"/>
      <c r="ICN792"/>
      <c r="ICO792"/>
      <c r="ICP792"/>
      <c r="ICQ792"/>
      <c r="ICR792"/>
      <c r="ICS792"/>
      <c r="ICT792"/>
      <c r="ICU792"/>
      <c r="ICV792"/>
      <c r="ICW792"/>
      <c r="ICX792"/>
      <c r="ICY792"/>
      <c r="ICZ792"/>
      <c r="IDA792"/>
      <c r="IDB792"/>
      <c r="IDC792"/>
      <c r="IDD792"/>
      <c r="IDE792"/>
      <c r="IDF792"/>
      <c r="IDG792"/>
      <c r="IDH792"/>
      <c r="IDI792"/>
      <c r="IDJ792"/>
      <c r="IDK792"/>
      <c r="IDL792"/>
      <c r="IDM792"/>
      <c r="IDN792"/>
      <c r="IDO792"/>
      <c r="IDP792"/>
      <c r="IDQ792"/>
      <c r="IDR792"/>
      <c r="IDS792"/>
      <c r="IDT792"/>
      <c r="IDU792"/>
      <c r="IDV792"/>
      <c r="IDW792"/>
      <c r="IDX792"/>
      <c r="IDY792"/>
      <c r="IDZ792"/>
      <c r="IEA792"/>
      <c r="IEB792"/>
      <c r="IEC792"/>
      <c r="IED792"/>
      <c r="IEE792"/>
      <c r="IEF792"/>
      <c r="IEG792"/>
      <c r="IEH792"/>
      <c r="IEI792"/>
      <c r="IEJ792"/>
      <c r="IEK792"/>
      <c r="IEL792"/>
      <c r="IEM792"/>
      <c r="IEN792"/>
      <c r="IEO792"/>
      <c r="IEP792"/>
      <c r="IEQ792"/>
      <c r="IER792"/>
      <c r="IES792"/>
      <c r="IET792"/>
      <c r="IEU792"/>
      <c r="IEV792"/>
      <c r="IEW792"/>
      <c r="IEX792"/>
      <c r="IEY792"/>
      <c r="IEZ792"/>
      <c r="IFA792"/>
      <c r="IFB792"/>
      <c r="IFC792"/>
      <c r="IFD792"/>
      <c r="IFE792"/>
      <c r="IFF792"/>
      <c r="IFG792"/>
      <c r="IFH792"/>
      <c r="IFI792"/>
      <c r="IFJ792"/>
      <c r="IFK792"/>
      <c r="IFL792"/>
      <c r="IFM792"/>
      <c r="IFN792"/>
      <c r="IFO792"/>
      <c r="IFP792"/>
      <c r="IFQ792"/>
      <c r="IFR792"/>
      <c r="IFS792"/>
      <c r="IFT792"/>
      <c r="IFU792"/>
      <c r="IFV792"/>
      <c r="IFW792"/>
      <c r="IFX792"/>
      <c r="IFY792"/>
      <c r="IFZ792"/>
      <c r="IGA792"/>
      <c r="IGB792"/>
      <c r="IGC792"/>
      <c r="IGD792"/>
      <c r="IGE792"/>
      <c r="IGF792"/>
      <c r="IGG792"/>
      <c r="IGH792"/>
      <c r="IGI792"/>
      <c r="IGJ792"/>
      <c r="IGK792"/>
      <c r="IGL792"/>
      <c r="IGM792"/>
      <c r="IGN792"/>
      <c r="IGO792"/>
      <c r="IGP792"/>
      <c r="IGQ792"/>
      <c r="IGR792"/>
      <c r="IGS792"/>
      <c r="IGT792"/>
      <c r="IGU792"/>
      <c r="IGV792"/>
      <c r="IGW792"/>
      <c r="IGX792"/>
      <c r="IGY792"/>
      <c r="IGZ792"/>
      <c r="IHA792"/>
      <c r="IHB792"/>
      <c r="IHC792"/>
      <c r="IHD792"/>
      <c r="IHE792"/>
      <c r="IHF792"/>
      <c r="IHG792"/>
      <c r="IHH792"/>
      <c r="IHI792"/>
      <c r="IHJ792"/>
      <c r="IHK792"/>
      <c r="IHL792"/>
      <c r="IHM792"/>
      <c r="IHN792"/>
      <c r="IHO792"/>
      <c r="IHP792"/>
      <c r="IHQ792"/>
      <c r="IHR792"/>
      <c r="IHS792"/>
      <c r="IHT792"/>
      <c r="IHU792"/>
      <c r="IHV792"/>
      <c r="IHW792"/>
      <c r="IHX792"/>
      <c r="IHY792"/>
      <c r="IHZ792"/>
      <c r="IIA792"/>
      <c r="IIB792"/>
      <c r="IIC792"/>
      <c r="IID792"/>
      <c r="IIE792"/>
      <c r="IIF792"/>
      <c r="IIG792"/>
      <c r="IIH792"/>
      <c r="III792"/>
      <c r="IIJ792"/>
      <c r="IIK792"/>
      <c r="IIL792"/>
      <c r="IIM792"/>
      <c r="IIN792"/>
      <c r="IIO792"/>
      <c r="IIP792"/>
      <c r="IIQ792"/>
      <c r="IIR792"/>
      <c r="IIS792"/>
      <c r="IIT792"/>
      <c r="IIU792"/>
      <c r="IIV792"/>
      <c r="IIW792"/>
      <c r="IIX792"/>
      <c r="IIY792"/>
      <c r="IIZ792"/>
      <c r="IJA792"/>
      <c r="IJB792"/>
      <c r="IJC792"/>
      <c r="IJD792"/>
      <c r="IJE792"/>
      <c r="IJF792"/>
      <c r="IJG792"/>
      <c r="IJH792"/>
      <c r="IJI792"/>
      <c r="IJJ792"/>
      <c r="IJK792"/>
      <c r="IJL792"/>
      <c r="IJM792"/>
      <c r="IJN792"/>
      <c r="IJO792"/>
      <c r="IJP792"/>
      <c r="IJQ792"/>
      <c r="IJR792"/>
      <c r="IJS792"/>
      <c r="IJT792"/>
      <c r="IJU792"/>
      <c r="IJV792"/>
      <c r="IJW792"/>
      <c r="IJX792"/>
      <c r="IJY792"/>
      <c r="IJZ792"/>
      <c r="IKA792"/>
      <c r="IKB792"/>
      <c r="IKC792"/>
      <c r="IKD792"/>
      <c r="IKE792"/>
      <c r="IKF792"/>
      <c r="IKG792"/>
      <c r="IKH792"/>
      <c r="IKI792"/>
      <c r="IKJ792"/>
      <c r="IKK792"/>
      <c r="IKL792"/>
      <c r="IKM792"/>
      <c r="IKN792"/>
      <c r="IKO792"/>
      <c r="IKP792"/>
      <c r="IKQ792"/>
      <c r="IKR792"/>
      <c r="IKS792"/>
      <c r="IKT792"/>
      <c r="IKU792"/>
      <c r="IKV792"/>
      <c r="IKW792"/>
      <c r="IKX792"/>
      <c r="IKY792"/>
      <c r="IKZ792"/>
      <c r="ILA792"/>
      <c r="ILB792"/>
      <c r="ILC792"/>
      <c r="ILD792"/>
      <c r="ILE792"/>
      <c r="ILF792"/>
      <c r="ILG792"/>
      <c r="ILH792"/>
      <c r="ILI792"/>
      <c r="ILJ792"/>
      <c r="ILK792"/>
      <c r="ILL792"/>
      <c r="ILM792"/>
      <c r="ILN792"/>
      <c r="ILO792"/>
      <c r="ILP792"/>
      <c r="ILQ792"/>
      <c r="ILR792"/>
      <c r="ILS792"/>
      <c r="ILT792"/>
      <c r="ILU792"/>
      <c r="ILV792"/>
      <c r="ILW792"/>
      <c r="ILX792"/>
      <c r="ILY792"/>
      <c r="ILZ792"/>
      <c r="IMA792"/>
      <c r="IMB792"/>
      <c r="IMC792"/>
      <c r="IMD792"/>
      <c r="IME792"/>
      <c r="IMF792"/>
      <c r="IMG792"/>
      <c r="IMH792"/>
      <c r="IMI792"/>
      <c r="IMJ792"/>
      <c r="IMK792"/>
      <c r="IML792"/>
      <c r="IMM792"/>
      <c r="IMN792"/>
      <c r="IMO792"/>
      <c r="IMP792"/>
      <c r="IMQ792"/>
      <c r="IMR792"/>
      <c r="IMS792"/>
      <c r="IMT792"/>
      <c r="IMU792"/>
      <c r="IMV792"/>
      <c r="IMW792"/>
      <c r="IMX792"/>
      <c r="IMY792"/>
      <c r="IMZ792"/>
      <c r="INA792"/>
      <c r="INB792"/>
      <c r="INC792"/>
      <c r="IND792"/>
      <c r="INE792"/>
      <c r="INF792"/>
      <c r="ING792"/>
      <c r="INH792"/>
      <c r="INI792"/>
      <c r="INJ792"/>
      <c r="INK792"/>
      <c r="INL792"/>
      <c r="INM792"/>
      <c r="INN792"/>
      <c r="INO792"/>
      <c r="INP792"/>
      <c r="INQ792"/>
      <c r="INR792"/>
      <c r="INS792"/>
      <c r="INT792"/>
      <c r="INU792"/>
      <c r="INV792"/>
      <c r="INW792"/>
      <c r="INX792"/>
      <c r="INY792"/>
      <c r="INZ792"/>
      <c r="IOA792"/>
      <c r="IOB792"/>
      <c r="IOC792"/>
      <c r="IOD792"/>
      <c r="IOE792"/>
      <c r="IOF792"/>
      <c r="IOG792"/>
      <c r="IOH792"/>
      <c r="IOI792"/>
      <c r="IOJ792"/>
      <c r="IOK792"/>
      <c r="IOL792"/>
      <c r="IOM792"/>
      <c r="ION792"/>
      <c r="IOO792"/>
      <c r="IOP792"/>
      <c r="IOQ792"/>
      <c r="IOR792"/>
      <c r="IOS792"/>
      <c r="IOT792"/>
      <c r="IOU792"/>
      <c r="IOV792"/>
      <c r="IOW792"/>
      <c r="IOX792"/>
      <c r="IOY792"/>
      <c r="IOZ792"/>
      <c r="IPA792"/>
      <c r="IPB792"/>
      <c r="IPC792"/>
      <c r="IPD792"/>
      <c r="IPE792"/>
      <c r="IPF792"/>
      <c r="IPG792"/>
      <c r="IPH792"/>
      <c r="IPI792"/>
      <c r="IPJ792"/>
      <c r="IPK792"/>
      <c r="IPL792"/>
      <c r="IPM792"/>
      <c r="IPN792"/>
      <c r="IPO792"/>
      <c r="IPP792"/>
      <c r="IPQ792"/>
      <c r="IPR792"/>
      <c r="IPS792"/>
      <c r="IPT792"/>
      <c r="IPU792"/>
      <c r="IPV792"/>
      <c r="IPW792"/>
      <c r="IPX792"/>
      <c r="IPY792"/>
      <c r="IPZ792"/>
      <c r="IQA792"/>
      <c r="IQB792"/>
      <c r="IQC792"/>
      <c r="IQD792"/>
      <c r="IQE792"/>
      <c r="IQF792"/>
      <c r="IQG792"/>
      <c r="IQH792"/>
      <c r="IQI792"/>
      <c r="IQJ792"/>
      <c r="IQK792"/>
      <c r="IQL792"/>
      <c r="IQM792"/>
      <c r="IQN792"/>
      <c r="IQO792"/>
      <c r="IQP792"/>
      <c r="IQQ792"/>
      <c r="IQR792"/>
      <c r="IQS792"/>
      <c r="IQT792"/>
      <c r="IQU792"/>
      <c r="IQV792"/>
      <c r="IQW792"/>
      <c r="IQX792"/>
      <c r="IQY792"/>
      <c r="IQZ792"/>
      <c r="IRA792"/>
      <c r="IRB792"/>
      <c r="IRC792"/>
      <c r="IRD792"/>
      <c r="IRE792"/>
      <c r="IRF792"/>
      <c r="IRG792"/>
      <c r="IRH792"/>
      <c r="IRI792"/>
      <c r="IRJ792"/>
      <c r="IRK792"/>
      <c r="IRL792"/>
      <c r="IRM792"/>
      <c r="IRN792"/>
      <c r="IRO792"/>
      <c r="IRP792"/>
      <c r="IRQ792"/>
      <c r="IRR792"/>
      <c r="IRS792"/>
      <c r="IRT792"/>
      <c r="IRU792"/>
      <c r="IRV792"/>
      <c r="IRW792"/>
      <c r="IRX792"/>
      <c r="IRY792"/>
      <c r="IRZ792"/>
      <c r="ISA792"/>
      <c r="ISB792"/>
      <c r="ISC792"/>
      <c r="ISD792"/>
      <c r="ISE792"/>
      <c r="ISF792"/>
      <c r="ISG792"/>
      <c r="ISH792"/>
      <c r="ISI792"/>
      <c r="ISJ792"/>
      <c r="ISK792"/>
      <c r="ISL792"/>
      <c r="ISM792"/>
      <c r="ISN792"/>
      <c r="ISO792"/>
      <c r="ISP792"/>
      <c r="ISQ792"/>
      <c r="ISR792"/>
      <c r="ISS792"/>
      <c r="IST792"/>
      <c r="ISU792"/>
      <c r="ISV792"/>
      <c r="ISW792"/>
      <c r="ISX792"/>
      <c r="ISY792"/>
      <c r="ISZ792"/>
      <c r="ITA792"/>
      <c r="ITB792"/>
      <c r="ITC792"/>
      <c r="ITD792"/>
      <c r="ITE792"/>
      <c r="ITF792"/>
      <c r="ITG792"/>
      <c r="ITH792"/>
      <c r="ITI792"/>
      <c r="ITJ792"/>
      <c r="ITK792"/>
      <c r="ITL792"/>
      <c r="ITM792"/>
      <c r="ITN792"/>
      <c r="ITO792"/>
      <c r="ITP792"/>
      <c r="ITQ792"/>
      <c r="ITR792"/>
      <c r="ITS792"/>
      <c r="ITT792"/>
      <c r="ITU792"/>
      <c r="ITV792"/>
      <c r="ITW792"/>
      <c r="ITX792"/>
      <c r="ITY792"/>
      <c r="ITZ792"/>
      <c r="IUA792"/>
      <c r="IUB792"/>
      <c r="IUC792"/>
      <c r="IUD792"/>
      <c r="IUE792"/>
      <c r="IUF792"/>
      <c r="IUG792"/>
      <c r="IUH792"/>
      <c r="IUI792"/>
      <c r="IUJ792"/>
      <c r="IUK792"/>
      <c r="IUL792"/>
      <c r="IUM792"/>
      <c r="IUN792"/>
      <c r="IUO792"/>
      <c r="IUP792"/>
      <c r="IUQ792"/>
      <c r="IUR792"/>
      <c r="IUS792"/>
      <c r="IUT792"/>
      <c r="IUU792"/>
      <c r="IUV792"/>
      <c r="IUW792"/>
      <c r="IUX792"/>
      <c r="IUY792"/>
      <c r="IUZ792"/>
      <c r="IVA792"/>
      <c r="IVB792"/>
      <c r="IVC792"/>
      <c r="IVD792"/>
      <c r="IVE792"/>
      <c r="IVF792"/>
      <c r="IVG792"/>
      <c r="IVH792"/>
      <c r="IVI792"/>
      <c r="IVJ792"/>
      <c r="IVK792"/>
      <c r="IVL792"/>
      <c r="IVM792"/>
      <c r="IVN792"/>
      <c r="IVO792"/>
      <c r="IVP792"/>
      <c r="IVQ792"/>
      <c r="IVR792"/>
      <c r="IVS792"/>
      <c r="IVT792"/>
      <c r="IVU792"/>
      <c r="IVV792"/>
      <c r="IVW792"/>
      <c r="IVX792"/>
      <c r="IVY792"/>
      <c r="IVZ792"/>
      <c r="IWA792"/>
      <c r="IWB792"/>
      <c r="IWC792"/>
      <c r="IWD792"/>
      <c r="IWE792"/>
      <c r="IWF792"/>
      <c r="IWG792"/>
      <c r="IWH792"/>
      <c r="IWI792"/>
      <c r="IWJ792"/>
      <c r="IWK792"/>
      <c r="IWL792"/>
      <c r="IWM792"/>
      <c r="IWN792"/>
      <c r="IWO792"/>
      <c r="IWP792"/>
      <c r="IWQ792"/>
      <c r="IWR792"/>
      <c r="IWS792"/>
      <c r="IWT792"/>
      <c r="IWU792"/>
      <c r="IWV792"/>
      <c r="IWW792"/>
      <c r="IWX792"/>
      <c r="IWY792"/>
      <c r="IWZ792"/>
      <c r="IXA792"/>
      <c r="IXB792"/>
      <c r="IXC792"/>
      <c r="IXD792"/>
      <c r="IXE792"/>
      <c r="IXF792"/>
      <c r="IXG792"/>
      <c r="IXH792"/>
      <c r="IXI792"/>
      <c r="IXJ792"/>
      <c r="IXK792"/>
      <c r="IXL792"/>
      <c r="IXM792"/>
      <c r="IXN792"/>
      <c r="IXO792"/>
      <c r="IXP792"/>
      <c r="IXQ792"/>
      <c r="IXR792"/>
      <c r="IXS792"/>
      <c r="IXT792"/>
      <c r="IXU792"/>
      <c r="IXV792"/>
      <c r="IXW792"/>
      <c r="IXX792"/>
      <c r="IXY792"/>
      <c r="IXZ792"/>
      <c r="IYA792"/>
      <c r="IYB792"/>
      <c r="IYC792"/>
      <c r="IYD792"/>
      <c r="IYE792"/>
      <c r="IYF792"/>
      <c r="IYG792"/>
      <c r="IYH792"/>
      <c r="IYI792"/>
      <c r="IYJ792"/>
      <c r="IYK792"/>
      <c r="IYL792"/>
      <c r="IYM792"/>
      <c r="IYN792"/>
      <c r="IYO792"/>
      <c r="IYP792"/>
      <c r="IYQ792"/>
      <c r="IYR792"/>
      <c r="IYS792"/>
      <c r="IYT792"/>
      <c r="IYU792"/>
      <c r="IYV792"/>
      <c r="IYW792"/>
      <c r="IYX792"/>
      <c r="IYY792"/>
      <c r="IYZ792"/>
      <c r="IZA792"/>
      <c r="IZB792"/>
      <c r="IZC792"/>
      <c r="IZD792"/>
      <c r="IZE792"/>
      <c r="IZF792"/>
      <c r="IZG792"/>
      <c r="IZH792"/>
      <c r="IZI792"/>
      <c r="IZJ792"/>
      <c r="IZK792"/>
      <c r="IZL792"/>
      <c r="IZM792"/>
      <c r="IZN792"/>
      <c r="IZO792"/>
      <c r="IZP792"/>
      <c r="IZQ792"/>
      <c r="IZR792"/>
      <c r="IZS792"/>
      <c r="IZT792"/>
      <c r="IZU792"/>
      <c r="IZV792"/>
      <c r="IZW792"/>
      <c r="IZX792"/>
      <c r="IZY792"/>
      <c r="IZZ792"/>
      <c r="JAA792"/>
      <c r="JAB792"/>
      <c r="JAC792"/>
      <c r="JAD792"/>
      <c r="JAE792"/>
      <c r="JAF792"/>
      <c r="JAG792"/>
      <c r="JAH792"/>
      <c r="JAI792"/>
      <c r="JAJ792"/>
      <c r="JAK792"/>
      <c r="JAL792"/>
      <c r="JAM792"/>
      <c r="JAN792"/>
      <c r="JAO792"/>
      <c r="JAP792"/>
      <c r="JAQ792"/>
      <c r="JAR792"/>
      <c r="JAS792"/>
      <c r="JAT792"/>
      <c r="JAU792"/>
      <c r="JAV792"/>
      <c r="JAW792"/>
      <c r="JAX792"/>
      <c r="JAY792"/>
      <c r="JAZ792"/>
      <c r="JBA792"/>
      <c r="JBB792"/>
      <c r="JBC792"/>
      <c r="JBD792"/>
      <c r="JBE792"/>
      <c r="JBF792"/>
      <c r="JBG792"/>
      <c r="JBH792"/>
      <c r="JBI792"/>
      <c r="JBJ792"/>
      <c r="JBK792"/>
      <c r="JBL792"/>
      <c r="JBM792"/>
      <c r="JBN792"/>
      <c r="JBO792"/>
      <c r="JBP792"/>
      <c r="JBQ792"/>
      <c r="JBR792"/>
      <c r="JBS792"/>
      <c r="JBT792"/>
      <c r="JBU792"/>
      <c r="JBV792"/>
      <c r="JBW792"/>
      <c r="JBX792"/>
      <c r="JBY792"/>
      <c r="JBZ792"/>
      <c r="JCA792"/>
      <c r="JCB792"/>
      <c r="JCC792"/>
      <c r="JCD792"/>
      <c r="JCE792"/>
      <c r="JCF792"/>
      <c r="JCG792"/>
      <c r="JCH792"/>
      <c r="JCI792"/>
      <c r="JCJ792"/>
      <c r="JCK792"/>
      <c r="JCL792"/>
      <c r="JCM792"/>
      <c r="JCN792"/>
      <c r="JCO792"/>
      <c r="JCP792"/>
      <c r="JCQ792"/>
      <c r="JCR792"/>
      <c r="JCS792"/>
      <c r="JCT792"/>
      <c r="JCU792"/>
      <c r="JCV792"/>
      <c r="JCW792"/>
      <c r="JCX792"/>
      <c r="JCY792"/>
      <c r="JCZ792"/>
      <c r="JDA792"/>
      <c r="JDB792"/>
      <c r="JDC792"/>
      <c r="JDD792"/>
      <c r="JDE792"/>
      <c r="JDF792"/>
      <c r="JDG792"/>
      <c r="JDH792"/>
      <c r="JDI792"/>
      <c r="JDJ792"/>
      <c r="JDK792"/>
      <c r="JDL792"/>
      <c r="JDM792"/>
      <c r="JDN792"/>
      <c r="JDO792"/>
      <c r="JDP792"/>
      <c r="JDQ792"/>
      <c r="JDR792"/>
      <c r="JDS792"/>
      <c r="JDT792"/>
      <c r="JDU792"/>
      <c r="JDV792"/>
      <c r="JDW792"/>
      <c r="JDX792"/>
      <c r="JDY792"/>
      <c r="JDZ792"/>
      <c r="JEA792"/>
      <c r="JEB792"/>
      <c r="JEC792"/>
      <c r="JED792"/>
      <c r="JEE792"/>
      <c r="JEF792"/>
      <c r="JEG792"/>
      <c r="JEH792"/>
      <c r="JEI792"/>
      <c r="JEJ792"/>
      <c r="JEK792"/>
      <c r="JEL792"/>
      <c r="JEM792"/>
      <c r="JEN792"/>
      <c r="JEO792"/>
      <c r="JEP792"/>
      <c r="JEQ792"/>
      <c r="JER792"/>
      <c r="JES792"/>
      <c r="JET792"/>
      <c r="JEU792"/>
      <c r="JEV792"/>
      <c r="JEW792"/>
      <c r="JEX792"/>
      <c r="JEY792"/>
      <c r="JEZ792"/>
      <c r="JFA792"/>
      <c r="JFB792"/>
      <c r="JFC792"/>
      <c r="JFD792"/>
      <c r="JFE792"/>
      <c r="JFF792"/>
      <c r="JFG792"/>
      <c r="JFH792"/>
      <c r="JFI792"/>
      <c r="JFJ792"/>
      <c r="JFK792"/>
      <c r="JFL792"/>
      <c r="JFM792"/>
      <c r="JFN792"/>
      <c r="JFO792"/>
      <c r="JFP792"/>
      <c r="JFQ792"/>
      <c r="JFR792"/>
      <c r="JFS792"/>
      <c r="JFT792"/>
      <c r="JFU792"/>
      <c r="JFV792"/>
      <c r="JFW792"/>
      <c r="JFX792"/>
      <c r="JFY792"/>
      <c r="JFZ792"/>
      <c r="JGA792"/>
      <c r="JGB792"/>
      <c r="JGC792"/>
      <c r="JGD792"/>
      <c r="JGE792"/>
      <c r="JGF792"/>
      <c r="JGG792"/>
      <c r="JGH792"/>
      <c r="JGI792"/>
      <c r="JGJ792"/>
      <c r="JGK792"/>
      <c r="JGL792"/>
      <c r="JGM792"/>
      <c r="JGN792"/>
      <c r="JGO792"/>
      <c r="JGP792"/>
      <c r="JGQ792"/>
      <c r="JGR792"/>
      <c r="JGS792"/>
      <c r="JGT792"/>
      <c r="JGU792"/>
      <c r="JGV792"/>
      <c r="JGW792"/>
      <c r="JGX792"/>
      <c r="JGY792"/>
      <c r="JGZ792"/>
      <c r="JHA792"/>
      <c r="JHB792"/>
      <c r="JHC792"/>
      <c r="JHD792"/>
      <c r="JHE792"/>
      <c r="JHF792"/>
      <c r="JHG792"/>
      <c r="JHH792"/>
      <c r="JHI792"/>
      <c r="JHJ792"/>
      <c r="JHK792"/>
      <c r="JHL792"/>
      <c r="JHM792"/>
      <c r="JHN792"/>
      <c r="JHO792"/>
      <c r="JHP792"/>
      <c r="JHQ792"/>
      <c r="JHR792"/>
      <c r="JHS792"/>
      <c r="JHT792"/>
      <c r="JHU792"/>
      <c r="JHV792"/>
      <c r="JHW792"/>
      <c r="JHX792"/>
      <c r="JHY792"/>
      <c r="JHZ792"/>
      <c r="JIA792"/>
      <c r="JIB792"/>
      <c r="JIC792"/>
      <c r="JID792"/>
      <c r="JIE792"/>
      <c r="JIF792"/>
      <c r="JIG792"/>
      <c r="JIH792"/>
      <c r="JII792"/>
      <c r="JIJ792"/>
      <c r="JIK792"/>
      <c r="JIL792"/>
      <c r="JIM792"/>
      <c r="JIN792"/>
      <c r="JIO792"/>
      <c r="JIP792"/>
      <c r="JIQ792"/>
      <c r="JIR792"/>
      <c r="JIS792"/>
      <c r="JIT792"/>
      <c r="JIU792"/>
      <c r="JIV792"/>
      <c r="JIW792"/>
      <c r="JIX792"/>
      <c r="JIY792"/>
      <c r="JIZ792"/>
      <c r="JJA792"/>
      <c r="JJB792"/>
      <c r="JJC792"/>
      <c r="JJD792"/>
      <c r="JJE792"/>
      <c r="JJF792"/>
      <c r="JJG792"/>
      <c r="JJH792"/>
      <c r="JJI792"/>
      <c r="JJJ792"/>
      <c r="JJK792"/>
      <c r="JJL792"/>
      <c r="JJM792"/>
      <c r="JJN792"/>
      <c r="JJO792"/>
      <c r="JJP792"/>
      <c r="JJQ792"/>
      <c r="JJR792"/>
      <c r="JJS792"/>
      <c r="JJT792"/>
      <c r="JJU792"/>
      <c r="JJV792"/>
      <c r="JJW792"/>
      <c r="JJX792"/>
      <c r="JJY792"/>
      <c r="JJZ792"/>
      <c r="JKA792"/>
      <c r="JKB792"/>
      <c r="JKC792"/>
      <c r="JKD792"/>
      <c r="JKE792"/>
      <c r="JKF792"/>
      <c r="JKG792"/>
      <c r="JKH792"/>
      <c r="JKI792"/>
      <c r="JKJ792"/>
      <c r="JKK792"/>
      <c r="JKL792"/>
      <c r="JKM792"/>
      <c r="JKN792"/>
      <c r="JKO792"/>
      <c r="JKP792"/>
      <c r="JKQ792"/>
      <c r="JKR792"/>
      <c r="JKS792"/>
      <c r="JKT792"/>
      <c r="JKU792"/>
      <c r="JKV792"/>
      <c r="JKW792"/>
      <c r="JKX792"/>
      <c r="JKY792"/>
      <c r="JKZ792"/>
      <c r="JLA792"/>
      <c r="JLB792"/>
      <c r="JLC792"/>
      <c r="JLD792"/>
      <c r="JLE792"/>
      <c r="JLF792"/>
      <c r="JLG792"/>
      <c r="JLH792"/>
      <c r="JLI792"/>
      <c r="JLJ792"/>
      <c r="JLK792"/>
      <c r="JLL792"/>
      <c r="JLM792"/>
      <c r="JLN792"/>
      <c r="JLO792"/>
      <c r="JLP792"/>
      <c r="JLQ792"/>
      <c r="JLR792"/>
      <c r="JLS792"/>
      <c r="JLT792"/>
      <c r="JLU792"/>
      <c r="JLV792"/>
      <c r="JLW792"/>
      <c r="JLX792"/>
      <c r="JLY792"/>
      <c r="JLZ792"/>
      <c r="JMA792"/>
      <c r="JMB792"/>
      <c r="JMC792"/>
      <c r="JMD792"/>
      <c r="JME792"/>
      <c r="JMF792"/>
      <c r="JMG792"/>
      <c r="JMH792"/>
      <c r="JMI792"/>
      <c r="JMJ792"/>
      <c r="JMK792"/>
      <c r="JML792"/>
      <c r="JMM792"/>
      <c r="JMN792"/>
      <c r="JMO792"/>
      <c r="JMP792"/>
      <c r="JMQ792"/>
      <c r="JMR792"/>
      <c r="JMS792"/>
      <c r="JMT792"/>
      <c r="JMU792"/>
      <c r="JMV792"/>
      <c r="JMW792"/>
      <c r="JMX792"/>
      <c r="JMY792"/>
      <c r="JMZ792"/>
      <c r="JNA792"/>
      <c r="JNB792"/>
      <c r="JNC792"/>
      <c r="JND792"/>
      <c r="JNE792"/>
      <c r="JNF792"/>
      <c r="JNG792"/>
      <c r="JNH792"/>
      <c r="JNI792"/>
      <c r="JNJ792"/>
      <c r="JNK792"/>
      <c r="JNL792"/>
      <c r="JNM792"/>
      <c r="JNN792"/>
      <c r="JNO792"/>
      <c r="JNP792"/>
      <c r="JNQ792"/>
      <c r="JNR792"/>
      <c r="JNS792"/>
      <c r="JNT792"/>
      <c r="JNU792"/>
      <c r="JNV792"/>
      <c r="JNW792"/>
      <c r="JNX792"/>
      <c r="JNY792"/>
      <c r="JNZ792"/>
      <c r="JOA792"/>
      <c r="JOB792"/>
      <c r="JOC792"/>
      <c r="JOD792"/>
      <c r="JOE792"/>
      <c r="JOF792"/>
      <c r="JOG792"/>
      <c r="JOH792"/>
      <c r="JOI792"/>
      <c r="JOJ792"/>
      <c r="JOK792"/>
      <c r="JOL792"/>
      <c r="JOM792"/>
      <c r="JON792"/>
      <c r="JOO792"/>
      <c r="JOP792"/>
      <c r="JOQ792"/>
      <c r="JOR792"/>
      <c r="JOS792"/>
      <c r="JOT792"/>
      <c r="JOU792"/>
      <c r="JOV792"/>
      <c r="JOW792"/>
      <c r="JOX792"/>
      <c r="JOY792"/>
      <c r="JOZ792"/>
      <c r="JPA792"/>
      <c r="JPB792"/>
      <c r="JPC792"/>
      <c r="JPD792"/>
      <c r="JPE792"/>
      <c r="JPF792"/>
      <c r="JPG792"/>
      <c r="JPH792"/>
      <c r="JPI792"/>
      <c r="JPJ792"/>
      <c r="JPK792"/>
      <c r="JPL792"/>
      <c r="JPM792"/>
      <c r="JPN792"/>
      <c r="JPO792"/>
      <c r="JPP792"/>
      <c r="JPQ792"/>
      <c r="JPR792"/>
      <c r="JPS792"/>
      <c r="JPT792"/>
      <c r="JPU792"/>
      <c r="JPV792"/>
      <c r="JPW792"/>
      <c r="JPX792"/>
      <c r="JPY792"/>
      <c r="JPZ792"/>
      <c r="JQA792"/>
      <c r="JQB792"/>
      <c r="JQC792"/>
      <c r="JQD792"/>
      <c r="JQE792"/>
      <c r="JQF792"/>
      <c r="JQG792"/>
      <c r="JQH792"/>
      <c r="JQI792"/>
      <c r="JQJ792"/>
      <c r="JQK792"/>
      <c r="JQL792"/>
      <c r="JQM792"/>
      <c r="JQN792"/>
      <c r="JQO792"/>
      <c r="JQP792"/>
      <c r="JQQ792"/>
      <c r="JQR792"/>
      <c r="JQS792"/>
      <c r="JQT792"/>
      <c r="JQU792"/>
      <c r="JQV792"/>
      <c r="JQW792"/>
      <c r="JQX792"/>
      <c r="JQY792"/>
      <c r="JQZ792"/>
      <c r="JRA792"/>
      <c r="JRB792"/>
      <c r="JRC792"/>
      <c r="JRD792"/>
      <c r="JRE792"/>
      <c r="JRF792"/>
      <c r="JRG792"/>
      <c r="JRH792"/>
      <c r="JRI792"/>
      <c r="JRJ792"/>
      <c r="JRK792"/>
      <c r="JRL792"/>
      <c r="JRM792"/>
      <c r="JRN792"/>
      <c r="JRO792"/>
      <c r="JRP792"/>
      <c r="JRQ792"/>
      <c r="JRR792"/>
      <c r="JRS792"/>
      <c r="JRT792"/>
      <c r="JRU792"/>
      <c r="JRV792"/>
      <c r="JRW792"/>
      <c r="JRX792"/>
      <c r="JRY792"/>
      <c r="JRZ792"/>
      <c r="JSA792"/>
      <c r="JSB792"/>
      <c r="JSC792"/>
      <c r="JSD792"/>
      <c r="JSE792"/>
      <c r="JSF792"/>
      <c r="JSG792"/>
      <c r="JSH792"/>
      <c r="JSI792"/>
      <c r="JSJ792"/>
      <c r="JSK792"/>
      <c r="JSL792"/>
      <c r="JSM792"/>
      <c r="JSN792"/>
      <c r="JSO792"/>
      <c r="JSP792"/>
      <c r="JSQ792"/>
      <c r="JSR792"/>
      <c r="JSS792"/>
      <c r="JST792"/>
      <c r="JSU792"/>
      <c r="JSV792"/>
      <c r="JSW792"/>
      <c r="JSX792"/>
      <c r="JSY792"/>
      <c r="JSZ792"/>
      <c r="JTA792"/>
      <c r="JTB792"/>
      <c r="JTC792"/>
      <c r="JTD792"/>
      <c r="JTE792"/>
      <c r="JTF792"/>
      <c r="JTG792"/>
      <c r="JTH792"/>
      <c r="JTI792"/>
      <c r="JTJ792"/>
      <c r="JTK792"/>
      <c r="JTL792"/>
      <c r="JTM792"/>
      <c r="JTN792"/>
      <c r="JTO792"/>
      <c r="JTP792"/>
      <c r="JTQ792"/>
      <c r="JTR792"/>
      <c r="JTS792"/>
      <c r="JTT792"/>
      <c r="JTU792"/>
      <c r="JTV792"/>
      <c r="JTW792"/>
      <c r="JTX792"/>
      <c r="JTY792"/>
      <c r="JTZ792"/>
      <c r="JUA792"/>
      <c r="JUB792"/>
      <c r="JUC792"/>
      <c r="JUD792"/>
      <c r="JUE792"/>
      <c r="JUF792"/>
      <c r="JUG792"/>
      <c r="JUH792"/>
      <c r="JUI792"/>
      <c r="JUJ792"/>
      <c r="JUK792"/>
      <c r="JUL792"/>
      <c r="JUM792"/>
      <c r="JUN792"/>
      <c r="JUO792"/>
      <c r="JUP792"/>
      <c r="JUQ792"/>
      <c r="JUR792"/>
      <c r="JUS792"/>
      <c r="JUT792"/>
      <c r="JUU792"/>
      <c r="JUV792"/>
      <c r="JUW792"/>
      <c r="JUX792"/>
      <c r="JUY792"/>
      <c r="JUZ792"/>
      <c r="JVA792"/>
      <c r="JVB792"/>
      <c r="JVC792"/>
      <c r="JVD792"/>
      <c r="JVE792"/>
      <c r="JVF792"/>
      <c r="JVG792"/>
      <c r="JVH792"/>
      <c r="JVI792"/>
      <c r="JVJ792"/>
      <c r="JVK792"/>
      <c r="JVL792"/>
      <c r="JVM792"/>
      <c r="JVN792"/>
      <c r="JVO792"/>
      <c r="JVP792"/>
      <c r="JVQ792"/>
      <c r="JVR792"/>
      <c r="JVS792"/>
      <c r="JVT792"/>
      <c r="JVU792"/>
      <c r="JVV792"/>
      <c r="JVW792"/>
      <c r="JVX792"/>
      <c r="JVY792"/>
      <c r="JVZ792"/>
      <c r="JWA792"/>
      <c r="JWB792"/>
      <c r="JWC792"/>
      <c r="JWD792"/>
      <c r="JWE792"/>
      <c r="JWF792"/>
      <c r="JWG792"/>
      <c r="JWH792"/>
      <c r="JWI792"/>
      <c r="JWJ792"/>
      <c r="JWK792"/>
      <c r="JWL792"/>
      <c r="JWM792"/>
      <c r="JWN792"/>
      <c r="JWO792"/>
      <c r="JWP792"/>
      <c r="JWQ792"/>
      <c r="JWR792"/>
      <c r="JWS792"/>
      <c r="JWT792"/>
      <c r="JWU792"/>
      <c r="JWV792"/>
      <c r="JWW792"/>
      <c r="JWX792"/>
      <c r="JWY792"/>
      <c r="JWZ792"/>
      <c r="JXA792"/>
      <c r="JXB792"/>
      <c r="JXC792"/>
      <c r="JXD792"/>
      <c r="JXE792"/>
      <c r="JXF792"/>
      <c r="JXG792"/>
      <c r="JXH792"/>
      <c r="JXI792"/>
      <c r="JXJ792"/>
      <c r="JXK792"/>
      <c r="JXL792"/>
      <c r="JXM792"/>
      <c r="JXN792"/>
      <c r="JXO792"/>
      <c r="JXP792"/>
      <c r="JXQ792"/>
      <c r="JXR792"/>
      <c r="JXS792"/>
      <c r="JXT792"/>
      <c r="JXU792"/>
      <c r="JXV792"/>
      <c r="JXW792"/>
      <c r="JXX792"/>
      <c r="JXY792"/>
      <c r="JXZ792"/>
      <c r="JYA792"/>
      <c r="JYB792"/>
      <c r="JYC792"/>
      <c r="JYD792"/>
      <c r="JYE792"/>
      <c r="JYF792"/>
      <c r="JYG792"/>
      <c r="JYH792"/>
      <c r="JYI792"/>
      <c r="JYJ792"/>
      <c r="JYK792"/>
      <c r="JYL792"/>
      <c r="JYM792"/>
      <c r="JYN792"/>
      <c r="JYO792"/>
      <c r="JYP792"/>
      <c r="JYQ792"/>
      <c r="JYR792"/>
      <c r="JYS792"/>
      <c r="JYT792"/>
      <c r="JYU792"/>
      <c r="JYV792"/>
      <c r="JYW792"/>
      <c r="JYX792"/>
      <c r="JYY792"/>
      <c r="JYZ792"/>
      <c r="JZA792"/>
      <c r="JZB792"/>
      <c r="JZC792"/>
      <c r="JZD792"/>
      <c r="JZE792"/>
      <c r="JZF792"/>
      <c r="JZG792"/>
      <c r="JZH792"/>
      <c r="JZI792"/>
      <c r="JZJ792"/>
      <c r="JZK792"/>
      <c r="JZL792"/>
      <c r="JZM792"/>
      <c r="JZN792"/>
      <c r="JZO792"/>
      <c r="JZP792"/>
      <c r="JZQ792"/>
      <c r="JZR792"/>
      <c r="JZS792"/>
      <c r="JZT792"/>
      <c r="JZU792"/>
      <c r="JZV792"/>
      <c r="JZW792"/>
      <c r="JZX792"/>
      <c r="JZY792"/>
      <c r="JZZ792"/>
      <c r="KAA792"/>
      <c r="KAB792"/>
      <c r="KAC792"/>
      <c r="KAD792"/>
      <c r="KAE792"/>
      <c r="KAF792"/>
      <c r="KAG792"/>
      <c r="KAH792"/>
      <c r="KAI792"/>
      <c r="KAJ792"/>
      <c r="KAK792"/>
      <c r="KAL792"/>
      <c r="KAM792"/>
      <c r="KAN792"/>
      <c r="KAO792"/>
      <c r="KAP792"/>
      <c r="KAQ792"/>
      <c r="KAR792"/>
      <c r="KAS792"/>
      <c r="KAT792"/>
      <c r="KAU792"/>
      <c r="KAV792"/>
      <c r="KAW792"/>
      <c r="KAX792"/>
      <c r="KAY792"/>
      <c r="KAZ792"/>
      <c r="KBA792"/>
      <c r="KBB792"/>
      <c r="KBC792"/>
      <c r="KBD792"/>
      <c r="KBE792"/>
      <c r="KBF792"/>
      <c r="KBG792"/>
      <c r="KBH792"/>
      <c r="KBI792"/>
      <c r="KBJ792"/>
      <c r="KBK792"/>
      <c r="KBL792"/>
      <c r="KBM792"/>
      <c r="KBN792"/>
      <c r="KBO792"/>
      <c r="KBP792"/>
      <c r="KBQ792"/>
      <c r="KBR792"/>
      <c r="KBS792"/>
      <c r="KBT792"/>
      <c r="KBU792"/>
      <c r="KBV792"/>
      <c r="KBW792"/>
      <c r="KBX792"/>
      <c r="KBY792"/>
      <c r="KBZ792"/>
      <c r="KCA792"/>
      <c r="KCB792"/>
      <c r="KCC792"/>
      <c r="KCD792"/>
      <c r="KCE792"/>
      <c r="KCF792"/>
      <c r="KCG792"/>
      <c r="KCH792"/>
      <c r="KCI792"/>
      <c r="KCJ792"/>
      <c r="KCK792"/>
      <c r="KCL792"/>
      <c r="KCM792"/>
      <c r="KCN792"/>
      <c r="KCO792"/>
      <c r="KCP792"/>
      <c r="KCQ792"/>
      <c r="KCR792"/>
      <c r="KCS792"/>
      <c r="KCT792"/>
      <c r="KCU792"/>
      <c r="KCV792"/>
      <c r="KCW792"/>
      <c r="KCX792"/>
      <c r="KCY792"/>
      <c r="KCZ792"/>
      <c r="KDA792"/>
      <c r="KDB792"/>
      <c r="KDC792"/>
      <c r="KDD792"/>
      <c r="KDE792"/>
      <c r="KDF792"/>
      <c r="KDG792"/>
      <c r="KDH792"/>
      <c r="KDI792"/>
      <c r="KDJ792"/>
      <c r="KDK792"/>
      <c r="KDL792"/>
      <c r="KDM792"/>
      <c r="KDN792"/>
      <c r="KDO792"/>
      <c r="KDP792"/>
      <c r="KDQ792"/>
      <c r="KDR792"/>
      <c r="KDS792"/>
      <c r="KDT792"/>
      <c r="KDU792"/>
      <c r="KDV792"/>
      <c r="KDW792"/>
      <c r="KDX792"/>
      <c r="KDY792"/>
      <c r="KDZ792"/>
      <c r="KEA792"/>
      <c r="KEB792"/>
      <c r="KEC792"/>
      <c r="KED792"/>
      <c r="KEE792"/>
      <c r="KEF792"/>
      <c r="KEG792"/>
      <c r="KEH792"/>
      <c r="KEI792"/>
      <c r="KEJ792"/>
      <c r="KEK792"/>
      <c r="KEL792"/>
      <c r="KEM792"/>
      <c r="KEN792"/>
      <c r="KEO792"/>
      <c r="KEP792"/>
      <c r="KEQ792"/>
      <c r="KER792"/>
      <c r="KES792"/>
      <c r="KET792"/>
      <c r="KEU792"/>
      <c r="KEV792"/>
      <c r="KEW792"/>
      <c r="KEX792"/>
      <c r="KEY792"/>
      <c r="KEZ792"/>
      <c r="KFA792"/>
      <c r="KFB792"/>
      <c r="KFC792"/>
      <c r="KFD792"/>
      <c r="KFE792"/>
      <c r="KFF792"/>
      <c r="KFG792"/>
      <c r="KFH792"/>
      <c r="KFI792"/>
      <c r="KFJ792"/>
      <c r="KFK792"/>
      <c r="KFL792"/>
      <c r="KFM792"/>
      <c r="KFN792"/>
      <c r="KFO792"/>
      <c r="KFP792"/>
      <c r="KFQ792"/>
      <c r="KFR792"/>
      <c r="KFS792"/>
      <c r="KFT792"/>
      <c r="KFU792"/>
      <c r="KFV792"/>
      <c r="KFW792"/>
      <c r="KFX792"/>
      <c r="KFY792"/>
      <c r="KFZ792"/>
      <c r="KGA792"/>
      <c r="KGB792"/>
      <c r="KGC792"/>
      <c r="KGD792"/>
      <c r="KGE792"/>
      <c r="KGF792"/>
      <c r="KGG792"/>
      <c r="KGH792"/>
      <c r="KGI792"/>
      <c r="KGJ792"/>
      <c r="KGK792"/>
      <c r="KGL792"/>
      <c r="KGM792"/>
      <c r="KGN792"/>
      <c r="KGO792"/>
      <c r="KGP792"/>
      <c r="KGQ792"/>
      <c r="KGR792"/>
      <c r="KGS792"/>
      <c r="KGT792"/>
      <c r="KGU792"/>
      <c r="KGV792"/>
      <c r="KGW792"/>
      <c r="KGX792"/>
      <c r="KGY792"/>
      <c r="KGZ792"/>
      <c r="KHA792"/>
      <c r="KHB792"/>
      <c r="KHC792"/>
      <c r="KHD792"/>
      <c r="KHE792"/>
      <c r="KHF792"/>
      <c r="KHG792"/>
      <c r="KHH792"/>
      <c r="KHI792"/>
      <c r="KHJ792"/>
      <c r="KHK792"/>
      <c r="KHL792"/>
      <c r="KHM792"/>
      <c r="KHN792"/>
      <c r="KHO792"/>
      <c r="KHP792"/>
      <c r="KHQ792"/>
      <c r="KHR792"/>
      <c r="KHS792"/>
      <c r="KHT792"/>
      <c r="KHU792"/>
      <c r="KHV792"/>
      <c r="KHW792"/>
      <c r="KHX792"/>
      <c r="KHY792"/>
      <c r="KHZ792"/>
      <c r="KIA792"/>
      <c r="KIB792"/>
      <c r="KIC792"/>
      <c r="KID792"/>
      <c r="KIE792"/>
      <c r="KIF792"/>
      <c r="KIG792"/>
      <c r="KIH792"/>
      <c r="KII792"/>
      <c r="KIJ792"/>
      <c r="KIK792"/>
      <c r="KIL792"/>
      <c r="KIM792"/>
      <c r="KIN792"/>
      <c r="KIO792"/>
      <c r="KIP792"/>
      <c r="KIQ792"/>
      <c r="KIR792"/>
      <c r="KIS792"/>
      <c r="KIT792"/>
      <c r="KIU792"/>
      <c r="KIV792"/>
      <c r="KIW792"/>
      <c r="KIX792"/>
      <c r="KIY792"/>
      <c r="KIZ792"/>
      <c r="KJA792"/>
      <c r="KJB792"/>
      <c r="KJC792"/>
      <c r="KJD792"/>
      <c r="KJE792"/>
      <c r="KJF792"/>
      <c r="KJG792"/>
      <c r="KJH792"/>
      <c r="KJI792"/>
      <c r="KJJ792"/>
      <c r="KJK792"/>
      <c r="KJL792"/>
      <c r="KJM792"/>
      <c r="KJN792"/>
      <c r="KJO792"/>
      <c r="KJP792"/>
      <c r="KJQ792"/>
      <c r="KJR792"/>
      <c r="KJS792"/>
      <c r="KJT792"/>
      <c r="KJU792"/>
      <c r="KJV792"/>
      <c r="KJW792"/>
      <c r="KJX792"/>
      <c r="KJY792"/>
      <c r="KJZ792"/>
      <c r="KKA792"/>
      <c r="KKB792"/>
      <c r="KKC792"/>
      <c r="KKD792"/>
      <c r="KKE792"/>
      <c r="KKF792"/>
      <c r="KKG792"/>
      <c r="KKH792"/>
      <c r="KKI792"/>
      <c r="KKJ792"/>
      <c r="KKK792"/>
      <c r="KKL792"/>
      <c r="KKM792"/>
      <c r="KKN792"/>
      <c r="KKO792"/>
      <c r="KKP792"/>
      <c r="KKQ792"/>
      <c r="KKR792"/>
      <c r="KKS792"/>
      <c r="KKT792"/>
      <c r="KKU792"/>
      <c r="KKV792"/>
      <c r="KKW792"/>
      <c r="KKX792"/>
      <c r="KKY792"/>
      <c r="KKZ792"/>
      <c r="KLA792"/>
      <c r="KLB792"/>
      <c r="KLC792"/>
      <c r="KLD792"/>
      <c r="KLE792"/>
      <c r="KLF792"/>
      <c r="KLG792"/>
      <c r="KLH792"/>
      <c r="KLI792"/>
      <c r="KLJ792"/>
      <c r="KLK792"/>
      <c r="KLL792"/>
      <c r="KLM792"/>
      <c r="KLN792"/>
      <c r="KLO792"/>
      <c r="KLP792"/>
      <c r="KLQ792"/>
      <c r="KLR792"/>
      <c r="KLS792"/>
      <c r="KLT792"/>
      <c r="KLU792"/>
      <c r="KLV792"/>
      <c r="KLW792"/>
      <c r="KLX792"/>
      <c r="KLY792"/>
      <c r="KLZ792"/>
      <c r="KMA792"/>
      <c r="KMB792"/>
      <c r="KMC792"/>
      <c r="KMD792"/>
      <c r="KME792"/>
      <c r="KMF792"/>
      <c r="KMG792"/>
      <c r="KMH792"/>
      <c r="KMI792"/>
      <c r="KMJ792"/>
      <c r="KMK792"/>
      <c r="KML792"/>
      <c r="KMM792"/>
      <c r="KMN792"/>
      <c r="KMO792"/>
      <c r="KMP792"/>
      <c r="KMQ792"/>
      <c r="KMR792"/>
      <c r="KMS792"/>
      <c r="KMT792"/>
      <c r="KMU792"/>
      <c r="KMV792"/>
      <c r="KMW792"/>
      <c r="KMX792"/>
      <c r="KMY792"/>
      <c r="KMZ792"/>
      <c r="KNA792"/>
      <c r="KNB792"/>
      <c r="KNC792"/>
      <c r="KND792"/>
      <c r="KNE792"/>
      <c r="KNF792"/>
      <c r="KNG792"/>
      <c r="KNH792"/>
      <c r="KNI792"/>
      <c r="KNJ792"/>
      <c r="KNK792"/>
      <c r="KNL792"/>
      <c r="KNM792"/>
      <c r="KNN792"/>
      <c r="KNO792"/>
      <c r="KNP792"/>
      <c r="KNQ792"/>
      <c r="KNR792"/>
      <c r="KNS792"/>
      <c r="KNT792"/>
      <c r="KNU792"/>
      <c r="KNV792"/>
      <c r="KNW792"/>
      <c r="KNX792"/>
      <c r="KNY792"/>
      <c r="KNZ792"/>
      <c r="KOA792"/>
      <c r="KOB792"/>
      <c r="KOC792"/>
      <c r="KOD792"/>
      <c r="KOE792"/>
      <c r="KOF792"/>
      <c r="KOG792"/>
      <c r="KOH792"/>
      <c r="KOI792"/>
      <c r="KOJ792"/>
      <c r="KOK792"/>
      <c r="KOL792"/>
      <c r="KOM792"/>
      <c r="KON792"/>
      <c r="KOO792"/>
      <c r="KOP792"/>
      <c r="KOQ792"/>
      <c r="KOR792"/>
      <c r="KOS792"/>
      <c r="KOT792"/>
      <c r="KOU792"/>
      <c r="KOV792"/>
      <c r="KOW792"/>
      <c r="KOX792"/>
      <c r="KOY792"/>
      <c r="KOZ792"/>
      <c r="KPA792"/>
      <c r="KPB792"/>
      <c r="KPC792"/>
      <c r="KPD792"/>
      <c r="KPE792"/>
      <c r="KPF792"/>
      <c r="KPG792"/>
      <c r="KPH792"/>
      <c r="KPI792"/>
      <c r="KPJ792"/>
      <c r="KPK792"/>
      <c r="KPL792"/>
      <c r="KPM792"/>
      <c r="KPN792"/>
      <c r="KPO792"/>
      <c r="KPP792"/>
      <c r="KPQ792"/>
      <c r="KPR792"/>
      <c r="KPS792"/>
      <c r="KPT792"/>
      <c r="KPU792"/>
      <c r="KPV792"/>
      <c r="KPW792"/>
      <c r="KPX792"/>
      <c r="KPY792"/>
      <c r="KPZ792"/>
      <c r="KQA792"/>
      <c r="KQB792"/>
      <c r="KQC792"/>
      <c r="KQD792"/>
      <c r="KQE792"/>
      <c r="KQF792"/>
      <c r="KQG792"/>
      <c r="KQH792"/>
      <c r="KQI792"/>
      <c r="KQJ792"/>
      <c r="KQK792"/>
      <c r="KQL792"/>
      <c r="KQM792"/>
      <c r="KQN792"/>
      <c r="KQO792"/>
      <c r="KQP792"/>
      <c r="KQQ792"/>
      <c r="KQR792"/>
      <c r="KQS792"/>
      <c r="KQT792"/>
      <c r="KQU792"/>
      <c r="KQV792"/>
      <c r="KQW792"/>
      <c r="KQX792"/>
      <c r="KQY792"/>
      <c r="KQZ792"/>
      <c r="KRA792"/>
      <c r="KRB792"/>
      <c r="KRC792"/>
      <c r="KRD792"/>
      <c r="KRE792"/>
      <c r="KRF792"/>
      <c r="KRG792"/>
      <c r="KRH792"/>
      <c r="KRI792"/>
      <c r="KRJ792"/>
      <c r="KRK792"/>
      <c r="KRL792"/>
      <c r="KRM792"/>
      <c r="KRN792"/>
      <c r="KRO792"/>
      <c r="KRP792"/>
      <c r="KRQ792"/>
      <c r="KRR792"/>
      <c r="KRS792"/>
      <c r="KRT792"/>
      <c r="KRU792"/>
      <c r="KRV792"/>
      <c r="KRW792"/>
      <c r="KRX792"/>
      <c r="KRY792"/>
      <c r="KRZ792"/>
      <c r="KSA792"/>
      <c r="KSB792"/>
      <c r="KSC792"/>
      <c r="KSD792"/>
      <c r="KSE792"/>
      <c r="KSF792"/>
      <c r="KSG792"/>
      <c r="KSH792"/>
      <c r="KSI792"/>
      <c r="KSJ792"/>
      <c r="KSK792"/>
      <c r="KSL792"/>
      <c r="KSM792"/>
      <c r="KSN792"/>
      <c r="KSO792"/>
      <c r="KSP792"/>
      <c r="KSQ792"/>
      <c r="KSR792"/>
      <c r="KSS792"/>
      <c r="KST792"/>
      <c r="KSU792"/>
      <c r="KSV792"/>
      <c r="KSW792"/>
      <c r="KSX792"/>
      <c r="KSY792"/>
      <c r="KSZ792"/>
      <c r="KTA792"/>
      <c r="KTB792"/>
      <c r="KTC792"/>
      <c r="KTD792"/>
      <c r="KTE792"/>
      <c r="KTF792"/>
      <c r="KTG792"/>
      <c r="KTH792"/>
      <c r="KTI792"/>
      <c r="KTJ792"/>
      <c r="KTK792"/>
      <c r="KTL792"/>
      <c r="KTM792"/>
      <c r="KTN792"/>
      <c r="KTO792"/>
      <c r="KTP792"/>
      <c r="KTQ792"/>
      <c r="KTR792"/>
      <c r="KTS792"/>
      <c r="KTT792"/>
      <c r="KTU792"/>
      <c r="KTV792"/>
      <c r="KTW792"/>
      <c r="KTX792"/>
      <c r="KTY792"/>
      <c r="KTZ792"/>
      <c r="KUA792"/>
      <c r="KUB792"/>
      <c r="KUC792"/>
      <c r="KUD792"/>
      <c r="KUE792"/>
      <c r="KUF792"/>
      <c r="KUG792"/>
      <c r="KUH792"/>
      <c r="KUI792"/>
      <c r="KUJ792"/>
      <c r="KUK792"/>
      <c r="KUL792"/>
      <c r="KUM792"/>
      <c r="KUN792"/>
      <c r="KUO792"/>
      <c r="KUP792"/>
      <c r="KUQ792"/>
      <c r="KUR792"/>
      <c r="KUS792"/>
      <c r="KUT792"/>
      <c r="KUU792"/>
      <c r="KUV792"/>
      <c r="KUW792"/>
      <c r="KUX792"/>
      <c r="KUY792"/>
      <c r="KUZ792"/>
      <c r="KVA792"/>
      <c r="KVB792"/>
      <c r="KVC792"/>
      <c r="KVD792"/>
      <c r="KVE792"/>
      <c r="KVF792"/>
      <c r="KVG792"/>
      <c r="KVH792"/>
      <c r="KVI792"/>
      <c r="KVJ792"/>
      <c r="KVK792"/>
      <c r="KVL792"/>
      <c r="KVM792"/>
      <c r="KVN792"/>
      <c r="KVO792"/>
      <c r="KVP792"/>
      <c r="KVQ792"/>
      <c r="KVR792"/>
      <c r="KVS792"/>
      <c r="KVT792"/>
      <c r="KVU792"/>
      <c r="KVV792"/>
      <c r="KVW792"/>
      <c r="KVX792"/>
      <c r="KVY792"/>
      <c r="KVZ792"/>
      <c r="KWA792"/>
      <c r="KWB792"/>
      <c r="KWC792"/>
      <c r="KWD792"/>
      <c r="KWE792"/>
      <c r="KWF792"/>
      <c r="KWG792"/>
      <c r="KWH792"/>
      <c r="KWI792"/>
      <c r="KWJ792"/>
      <c r="KWK792"/>
      <c r="KWL792"/>
      <c r="KWM792"/>
      <c r="KWN792"/>
      <c r="KWO792"/>
      <c r="KWP792"/>
      <c r="KWQ792"/>
      <c r="KWR792"/>
      <c r="KWS792"/>
      <c r="KWT792"/>
      <c r="KWU792"/>
      <c r="KWV792"/>
      <c r="KWW792"/>
      <c r="KWX792"/>
      <c r="KWY792"/>
      <c r="KWZ792"/>
      <c r="KXA792"/>
      <c r="KXB792"/>
      <c r="KXC792"/>
      <c r="KXD792"/>
      <c r="KXE792"/>
      <c r="KXF792"/>
      <c r="KXG792"/>
      <c r="KXH792"/>
      <c r="KXI792"/>
      <c r="KXJ792"/>
      <c r="KXK792"/>
      <c r="KXL792"/>
      <c r="KXM792"/>
      <c r="KXN792"/>
      <c r="KXO792"/>
      <c r="KXP792"/>
      <c r="KXQ792"/>
      <c r="KXR792"/>
      <c r="KXS792"/>
      <c r="KXT792"/>
      <c r="KXU792"/>
      <c r="KXV792"/>
      <c r="KXW792"/>
      <c r="KXX792"/>
      <c r="KXY792"/>
      <c r="KXZ792"/>
      <c r="KYA792"/>
      <c r="KYB792"/>
      <c r="KYC792"/>
      <c r="KYD792"/>
      <c r="KYE792"/>
      <c r="KYF792"/>
      <c r="KYG792"/>
      <c r="KYH792"/>
      <c r="KYI792"/>
      <c r="KYJ792"/>
      <c r="KYK792"/>
      <c r="KYL792"/>
      <c r="KYM792"/>
      <c r="KYN792"/>
      <c r="KYO792"/>
      <c r="KYP792"/>
      <c r="KYQ792"/>
      <c r="KYR792"/>
      <c r="KYS792"/>
      <c r="KYT792"/>
      <c r="KYU792"/>
      <c r="KYV792"/>
      <c r="KYW792"/>
      <c r="KYX792"/>
      <c r="KYY792"/>
      <c r="KYZ792"/>
      <c r="KZA792"/>
      <c r="KZB792"/>
      <c r="KZC792"/>
      <c r="KZD792"/>
      <c r="KZE792"/>
      <c r="KZF792"/>
      <c r="KZG792"/>
      <c r="KZH792"/>
      <c r="KZI792"/>
      <c r="KZJ792"/>
      <c r="KZK792"/>
      <c r="KZL792"/>
      <c r="KZM792"/>
      <c r="KZN792"/>
      <c r="KZO792"/>
      <c r="KZP792"/>
      <c r="KZQ792"/>
      <c r="KZR792"/>
      <c r="KZS792"/>
      <c r="KZT792"/>
      <c r="KZU792"/>
      <c r="KZV792"/>
      <c r="KZW792"/>
      <c r="KZX792"/>
      <c r="KZY792"/>
      <c r="KZZ792"/>
      <c r="LAA792"/>
      <c r="LAB792"/>
      <c r="LAC792"/>
      <c r="LAD792"/>
      <c r="LAE792"/>
      <c r="LAF792"/>
      <c r="LAG792"/>
      <c r="LAH792"/>
      <c r="LAI792"/>
      <c r="LAJ792"/>
      <c r="LAK792"/>
      <c r="LAL792"/>
      <c r="LAM792"/>
      <c r="LAN792"/>
      <c r="LAO792"/>
      <c r="LAP792"/>
      <c r="LAQ792"/>
      <c r="LAR792"/>
      <c r="LAS792"/>
      <c r="LAT792"/>
      <c r="LAU792"/>
      <c r="LAV792"/>
      <c r="LAW792"/>
      <c r="LAX792"/>
      <c r="LAY792"/>
      <c r="LAZ792"/>
      <c r="LBA792"/>
      <c r="LBB792"/>
      <c r="LBC792"/>
      <c r="LBD792"/>
      <c r="LBE792"/>
      <c r="LBF792"/>
      <c r="LBG792"/>
      <c r="LBH792"/>
      <c r="LBI792"/>
      <c r="LBJ792"/>
      <c r="LBK792"/>
      <c r="LBL792"/>
      <c r="LBM792"/>
      <c r="LBN792"/>
      <c r="LBO792"/>
      <c r="LBP792"/>
      <c r="LBQ792"/>
      <c r="LBR792"/>
      <c r="LBS792"/>
      <c r="LBT792"/>
      <c r="LBU792"/>
      <c r="LBV792"/>
      <c r="LBW792"/>
      <c r="LBX792"/>
      <c r="LBY792"/>
      <c r="LBZ792"/>
      <c r="LCA792"/>
      <c r="LCB792"/>
      <c r="LCC792"/>
      <c r="LCD792"/>
      <c r="LCE792"/>
      <c r="LCF792"/>
      <c r="LCG792"/>
      <c r="LCH792"/>
      <c r="LCI792"/>
      <c r="LCJ792"/>
      <c r="LCK792"/>
      <c r="LCL792"/>
      <c r="LCM792"/>
      <c r="LCN792"/>
      <c r="LCO792"/>
      <c r="LCP792"/>
      <c r="LCQ792"/>
      <c r="LCR792"/>
      <c r="LCS792"/>
      <c r="LCT792"/>
      <c r="LCU792"/>
      <c r="LCV792"/>
      <c r="LCW792"/>
      <c r="LCX792"/>
      <c r="LCY792"/>
      <c r="LCZ792"/>
      <c r="LDA792"/>
      <c r="LDB792"/>
      <c r="LDC792"/>
      <c r="LDD792"/>
      <c r="LDE792"/>
      <c r="LDF792"/>
      <c r="LDG792"/>
      <c r="LDH792"/>
      <c r="LDI792"/>
      <c r="LDJ792"/>
      <c r="LDK792"/>
      <c r="LDL792"/>
      <c r="LDM792"/>
      <c r="LDN792"/>
      <c r="LDO792"/>
      <c r="LDP792"/>
      <c r="LDQ792"/>
      <c r="LDR792"/>
      <c r="LDS792"/>
      <c r="LDT792"/>
      <c r="LDU792"/>
      <c r="LDV792"/>
      <c r="LDW792"/>
      <c r="LDX792"/>
      <c r="LDY792"/>
      <c r="LDZ792"/>
      <c r="LEA792"/>
      <c r="LEB792"/>
      <c r="LEC792"/>
      <c r="LED792"/>
      <c r="LEE792"/>
      <c r="LEF792"/>
      <c r="LEG792"/>
      <c r="LEH792"/>
      <c r="LEI792"/>
      <c r="LEJ792"/>
      <c r="LEK792"/>
      <c r="LEL792"/>
      <c r="LEM792"/>
      <c r="LEN792"/>
      <c r="LEO792"/>
      <c r="LEP792"/>
      <c r="LEQ792"/>
      <c r="LER792"/>
      <c r="LES792"/>
      <c r="LET792"/>
      <c r="LEU792"/>
      <c r="LEV792"/>
      <c r="LEW792"/>
      <c r="LEX792"/>
      <c r="LEY792"/>
      <c r="LEZ792"/>
      <c r="LFA792"/>
      <c r="LFB792"/>
      <c r="LFC792"/>
      <c r="LFD792"/>
      <c r="LFE792"/>
      <c r="LFF792"/>
      <c r="LFG792"/>
      <c r="LFH792"/>
      <c r="LFI792"/>
      <c r="LFJ792"/>
      <c r="LFK792"/>
      <c r="LFL792"/>
      <c r="LFM792"/>
      <c r="LFN792"/>
      <c r="LFO792"/>
      <c r="LFP792"/>
      <c r="LFQ792"/>
      <c r="LFR792"/>
      <c r="LFS792"/>
      <c r="LFT792"/>
      <c r="LFU792"/>
      <c r="LFV792"/>
      <c r="LFW792"/>
      <c r="LFX792"/>
      <c r="LFY792"/>
      <c r="LFZ792"/>
      <c r="LGA792"/>
      <c r="LGB792"/>
      <c r="LGC792"/>
      <c r="LGD792"/>
      <c r="LGE792"/>
      <c r="LGF792"/>
      <c r="LGG792"/>
      <c r="LGH792"/>
      <c r="LGI792"/>
      <c r="LGJ792"/>
      <c r="LGK792"/>
      <c r="LGL792"/>
      <c r="LGM792"/>
      <c r="LGN792"/>
      <c r="LGO792"/>
      <c r="LGP792"/>
      <c r="LGQ792"/>
      <c r="LGR792"/>
      <c r="LGS792"/>
      <c r="LGT792"/>
      <c r="LGU792"/>
      <c r="LGV792"/>
      <c r="LGW792"/>
      <c r="LGX792"/>
      <c r="LGY792"/>
      <c r="LGZ792"/>
      <c r="LHA792"/>
      <c r="LHB792"/>
      <c r="LHC792"/>
      <c r="LHD792"/>
      <c r="LHE792"/>
      <c r="LHF792"/>
      <c r="LHG792"/>
      <c r="LHH792"/>
      <c r="LHI792"/>
      <c r="LHJ792"/>
      <c r="LHK792"/>
      <c r="LHL792"/>
      <c r="LHM792"/>
      <c r="LHN792"/>
      <c r="LHO792"/>
      <c r="LHP792"/>
      <c r="LHQ792"/>
      <c r="LHR792"/>
      <c r="LHS792"/>
      <c r="LHT792"/>
      <c r="LHU792"/>
      <c r="LHV792"/>
      <c r="LHW792"/>
      <c r="LHX792"/>
      <c r="LHY792"/>
      <c r="LHZ792"/>
      <c r="LIA792"/>
      <c r="LIB792"/>
      <c r="LIC792"/>
      <c r="LID792"/>
      <c r="LIE792"/>
      <c r="LIF792"/>
      <c r="LIG792"/>
      <c r="LIH792"/>
      <c r="LII792"/>
      <c r="LIJ792"/>
      <c r="LIK792"/>
      <c r="LIL792"/>
      <c r="LIM792"/>
      <c r="LIN792"/>
      <c r="LIO792"/>
      <c r="LIP792"/>
      <c r="LIQ792"/>
      <c r="LIR792"/>
      <c r="LIS792"/>
      <c r="LIT792"/>
      <c r="LIU792"/>
      <c r="LIV792"/>
      <c r="LIW792"/>
      <c r="LIX792"/>
      <c r="LIY792"/>
      <c r="LIZ792"/>
      <c r="LJA792"/>
      <c r="LJB792"/>
      <c r="LJC792"/>
      <c r="LJD792"/>
      <c r="LJE792"/>
      <c r="LJF792"/>
      <c r="LJG792"/>
      <c r="LJH792"/>
      <c r="LJI792"/>
      <c r="LJJ792"/>
      <c r="LJK792"/>
      <c r="LJL792"/>
      <c r="LJM792"/>
      <c r="LJN792"/>
      <c r="LJO792"/>
      <c r="LJP792"/>
      <c r="LJQ792"/>
      <c r="LJR792"/>
      <c r="LJS792"/>
      <c r="LJT792"/>
      <c r="LJU792"/>
      <c r="LJV792"/>
      <c r="LJW792"/>
      <c r="LJX792"/>
      <c r="LJY792"/>
      <c r="LJZ792"/>
      <c r="LKA792"/>
      <c r="LKB792"/>
      <c r="LKC792"/>
      <c r="LKD792"/>
      <c r="LKE792"/>
      <c r="LKF792"/>
      <c r="LKG792"/>
      <c r="LKH792"/>
      <c r="LKI792"/>
      <c r="LKJ792"/>
      <c r="LKK792"/>
      <c r="LKL792"/>
      <c r="LKM792"/>
      <c r="LKN792"/>
      <c r="LKO792"/>
      <c r="LKP792"/>
      <c r="LKQ792"/>
      <c r="LKR792"/>
      <c r="LKS792"/>
      <c r="LKT792"/>
      <c r="LKU792"/>
      <c r="LKV792"/>
      <c r="LKW792"/>
      <c r="LKX792"/>
      <c r="LKY792"/>
      <c r="LKZ792"/>
      <c r="LLA792"/>
      <c r="LLB792"/>
      <c r="LLC792"/>
      <c r="LLD792"/>
      <c r="LLE792"/>
      <c r="LLF792"/>
      <c r="LLG792"/>
      <c r="LLH792"/>
      <c r="LLI792"/>
      <c r="LLJ792"/>
      <c r="LLK792"/>
      <c r="LLL792"/>
      <c r="LLM792"/>
      <c r="LLN792"/>
      <c r="LLO792"/>
      <c r="LLP792"/>
      <c r="LLQ792"/>
      <c r="LLR792"/>
      <c r="LLS792"/>
      <c r="LLT792"/>
      <c r="LLU792"/>
      <c r="LLV792"/>
      <c r="LLW792"/>
      <c r="LLX792"/>
      <c r="LLY792"/>
      <c r="LLZ792"/>
      <c r="LMA792"/>
      <c r="LMB792"/>
      <c r="LMC792"/>
      <c r="LMD792"/>
      <c r="LME792"/>
      <c r="LMF792"/>
      <c r="LMG792"/>
      <c r="LMH792"/>
      <c r="LMI792"/>
      <c r="LMJ792"/>
      <c r="LMK792"/>
      <c r="LML792"/>
      <c r="LMM792"/>
      <c r="LMN792"/>
      <c r="LMO792"/>
      <c r="LMP792"/>
      <c r="LMQ792"/>
      <c r="LMR792"/>
      <c r="LMS792"/>
      <c r="LMT792"/>
      <c r="LMU792"/>
      <c r="LMV792"/>
      <c r="LMW792"/>
      <c r="LMX792"/>
      <c r="LMY792"/>
      <c r="LMZ792"/>
      <c r="LNA792"/>
      <c r="LNB792"/>
      <c r="LNC792"/>
      <c r="LND792"/>
      <c r="LNE792"/>
      <c r="LNF792"/>
      <c r="LNG792"/>
      <c r="LNH792"/>
      <c r="LNI792"/>
      <c r="LNJ792"/>
      <c r="LNK792"/>
      <c r="LNL792"/>
      <c r="LNM792"/>
      <c r="LNN792"/>
      <c r="LNO792"/>
      <c r="LNP792"/>
      <c r="LNQ792"/>
      <c r="LNR792"/>
      <c r="LNS792"/>
      <c r="LNT792"/>
      <c r="LNU792"/>
      <c r="LNV792"/>
      <c r="LNW792"/>
      <c r="LNX792"/>
      <c r="LNY792"/>
      <c r="LNZ792"/>
      <c r="LOA792"/>
      <c r="LOB792"/>
      <c r="LOC792"/>
      <c r="LOD792"/>
      <c r="LOE792"/>
      <c r="LOF792"/>
      <c r="LOG792"/>
      <c r="LOH792"/>
      <c r="LOI792"/>
      <c r="LOJ792"/>
      <c r="LOK792"/>
      <c r="LOL792"/>
      <c r="LOM792"/>
      <c r="LON792"/>
      <c r="LOO792"/>
      <c r="LOP792"/>
      <c r="LOQ792"/>
      <c r="LOR792"/>
      <c r="LOS792"/>
      <c r="LOT792"/>
      <c r="LOU792"/>
      <c r="LOV792"/>
      <c r="LOW792"/>
      <c r="LOX792"/>
      <c r="LOY792"/>
      <c r="LOZ792"/>
      <c r="LPA792"/>
      <c r="LPB792"/>
      <c r="LPC792"/>
      <c r="LPD792"/>
      <c r="LPE792"/>
      <c r="LPF792"/>
      <c r="LPG792"/>
      <c r="LPH792"/>
      <c r="LPI792"/>
      <c r="LPJ792"/>
      <c r="LPK792"/>
      <c r="LPL792"/>
      <c r="LPM792"/>
      <c r="LPN792"/>
      <c r="LPO792"/>
      <c r="LPP792"/>
      <c r="LPQ792"/>
      <c r="LPR792"/>
      <c r="LPS792"/>
      <c r="LPT792"/>
      <c r="LPU792"/>
      <c r="LPV792"/>
      <c r="LPW792"/>
      <c r="LPX792"/>
      <c r="LPY792"/>
      <c r="LPZ792"/>
      <c r="LQA792"/>
      <c r="LQB792"/>
      <c r="LQC792"/>
      <c r="LQD792"/>
      <c r="LQE792"/>
      <c r="LQF792"/>
      <c r="LQG792"/>
      <c r="LQH792"/>
      <c r="LQI792"/>
      <c r="LQJ792"/>
      <c r="LQK792"/>
      <c r="LQL792"/>
      <c r="LQM792"/>
      <c r="LQN792"/>
      <c r="LQO792"/>
      <c r="LQP792"/>
      <c r="LQQ792"/>
      <c r="LQR792"/>
      <c r="LQS792"/>
      <c r="LQT792"/>
      <c r="LQU792"/>
      <c r="LQV792"/>
      <c r="LQW792"/>
      <c r="LQX792"/>
      <c r="LQY792"/>
      <c r="LQZ792"/>
      <c r="LRA792"/>
      <c r="LRB792"/>
      <c r="LRC792"/>
      <c r="LRD792"/>
      <c r="LRE792"/>
      <c r="LRF792"/>
      <c r="LRG792"/>
      <c r="LRH792"/>
      <c r="LRI792"/>
      <c r="LRJ792"/>
      <c r="LRK792"/>
      <c r="LRL792"/>
      <c r="LRM792"/>
      <c r="LRN792"/>
      <c r="LRO792"/>
      <c r="LRP792"/>
      <c r="LRQ792"/>
      <c r="LRR792"/>
      <c r="LRS792"/>
      <c r="LRT792"/>
      <c r="LRU792"/>
      <c r="LRV792"/>
      <c r="LRW792"/>
      <c r="LRX792"/>
      <c r="LRY792"/>
      <c r="LRZ792"/>
      <c r="LSA792"/>
      <c r="LSB792"/>
      <c r="LSC792"/>
      <c r="LSD792"/>
      <c r="LSE792"/>
      <c r="LSF792"/>
      <c r="LSG792"/>
      <c r="LSH792"/>
      <c r="LSI792"/>
      <c r="LSJ792"/>
      <c r="LSK792"/>
      <c r="LSL792"/>
      <c r="LSM792"/>
      <c r="LSN792"/>
      <c r="LSO792"/>
      <c r="LSP792"/>
      <c r="LSQ792"/>
      <c r="LSR792"/>
      <c r="LSS792"/>
      <c r="LST792"/>
      <c r="LSU792"/>
      <c r="LSV792"/>
      <c r="LSW792"/>
      <c r="LSX792"/>
      <c r="LSY792"/>
      <c r="LSZ792"/>
      <c r="LTA792"/>
      <c r="LTB792"/>
      <c r="LTC792"/>
      <c r="LTD792"/>
      <c r="LTE792"/>
      <c r="LTF792"/>
      <c r="LTG792"/>
      <c r="LTH792"/>
      <c r="LTI792"/>
      <c r="LTJ792"/>
      <c r="LTK792"/>
      <c r="LTL792"/>
      <c r="LTM792"/>
      <c r="LTN792"/>
      <c r="LTO792"/>
      <c r="LTP792"/>
      <c r="LTQ792"/>
      <c r="LTR792"/>
      <c r="LTS792"/>
      <c r="LTT792"/>
      <c r="LTU792"/>
      <c r="LTV792"/>
      <c r="LTW792"/>
      <c r="LTX792"/>
      <c r="LTY792"/>
      <c r="LTZ792"/>
      <c r="LUA792"/>
      <c r="LUB792"/>
      <c r="LUC792"/>
      <c r="LUD792"/>
      <c r="LUE792"/>
      <c r="LUF792"/>
      <c r="LUG792"/>
      <c r="LUH792"/>
      <c r="LUI792"/>
      <c r="LUJ792"/>
      <c r="LUK792"/>
      <c r="LUL792"/>
      <c r="LUM792"/>
      <c r="LUN792"/>
      <c r="LUO792"/>
      <c r="LUP792"/>
      <c r="LUQ792"/>
      <c r="LUR792"/>
      <c r="LUS792"/>
      <c r="LUT792"/>
      <c r="LUU792"/>
      <c r="LUV792"/>
      <c r="LUW792"/>
      <c r="LUX792"/>
      <c r="LUY792"/>
      <c r="LUZ792"/>
      <c r="LVA792"/>
      <c r="LVB792"/>
      <c r="LVC792"/>
      <c r="LVD792"/>
      <c r="LVE792"/>
      <c r="LVF792"/>
      <c r="LVG792"/>
      <c r="LVH792"/>
      <c r="LVI792"/>
      <c r="LVJ792"/>
      <c r="LVK792"/>
      <c r="LVL792"/>
      <c r="LVM792"/>
      <c r="LVN792"/>
      <c r="LVO792"/>
      <c r="LVP792"/>
      <c r="LVQ792"/>
      <c r="LVR792"/>
      <c r="LVS792"/>
      <c r="LVT792"/>
      <c r="LVU792"/>
      <c r="LVV792"/>
      <c r="LVW792"/>
      <c r="LVX792"/>
      <c r="LVY792"/>
      <c r="LVZ792"/>
      <c r="LWA792"/>
      <c r="LWB792"/>
      <c r="LWC792"/>
      <c r="LWD792"/>
      <c r="LWE792"/>
      <c r="LWF792"/>
      <c r="LWG792"/>
      <c r="LWH792"/>
      <c r="LWI792"/>
      <c r="LWJ792"/>
      <c r="LWK792"/>
      <c r="LWL792"/>
      <c r="LWM792"/>
      <c r="LWN792"/>
      <c r="LWO792"/>
      <c r="LWP792"/>
      <c r="LWQ792"/>
      <c r="LWR792"/>
      <c r="LWS792"/>
      <c r="LWT792"/>
      <c r="LWU792"/>
      <c r="LWV792"/>
      <c r="LWW792"/>
      <c r="LWX792"/>
      <c r="LWY792"/>
      <c r="LWZ792"/>
      <c r="LXA792"/>
      <c r="LXB792"/>
      <c r="LXC792"/>
      <c r="LXD792"/>
      <c r="LXE792"/>
      <c r="LXF792"/>
      <c r="LXG792"/>
      <c r="LXH792"/>
      <c r="LXI792"/>
      <c r="LXJ792"/>
      <c r="LXK792"/>
      <c r="LXL792"/>
      <c r="LXM792"/>
      <c r="LXN792"/>
      <c r="LXO792"/>
      <c r="LXP792"/>
      <c r="LXQ792"/>
      <c r="LXR792"/>
      <c r="LXS792"/>
      <c r="LXT792"/>
      <c r="LXU792"/>
      <c r="LXV792"/>
      <c r="LXW792"/>
      <c r="LXX792"/>
      <c r="LXY792"/>
      <c r="LXZ792"/>
      <c r="LYA792"/>
      <c r="LYB792"/>
      <c r="LYC792"/>
      <c r="LYD792"/>
      <c r="LYE792"/>
      <c r="LYF792"/>
      <c r="LYG792"/>
      <c r="LYH792"/>
      <c r="LYI792"/>
      <c r="LYJ792"/>
      <c r="LYK792"/>
      <c r="LYL792"/>
      <c r="LYM792"/>
      <c r="LYN792"/>
      <c r="LYO792"/>
      <c r="LYP792"/>
      <c r="LYQ792"/>
      <c r="LYR792"/>
      <c r="LYS792"/>
      <c r="LYT792"/>
      <c r="LYU792"/>
      <c r="LYV792"/>
      <c r="LYW792"/>
      <c r="LYX792"/>
      <c r="LYY792"/>
      <c r="LYZ792"/>
      <c r="LZA792"/>
      <c r="LZB792"/>
      <c r="LZC792"/>
      <c r="LZD792"/>
      <c r="LZE792"/>
      <c r="LZF792"/>
      <c r="LZG792"/>
      <c r="LZH792"/>
      <c r="LZI792"/>
      <c r="LZJ792"/>
      <c r="LZK792"/>
      <c r="LZL792"/>
      <c r="LZM792"/>
      <c r="LZN792"/>
      <c r="LZO792"/>
      <c r="LZP792"/>
      <c r="LZQ792"/>
      <c r="LZR792"/>
      <c r="LZS792"/>
      <c r="LZT792"/>
      <c r="LZU792"/>
      <c r="LZV792"/>
      <c r="LZW792"/>
      <c r="LZX792"/>
      <c r="LZY792"/>
      <c r="LZZ792"/>
      <c r="MAA792"/>
      <c r="MAB792"/>
      <c r="MAC792"/>
      <c r="MAD792"/>
      <c r="MAE792"/>
      <c r="MAF792"/>
      <c r="MAG792"/>
      <c r="MAH792"/>
      <c r="MAI792"/>
      <c r="MAJ792"/>
      <c r="MAK792"/>
      <c r="MAL792"/>
      <c r="MAM792"/>
      <c r="MAN792"/>
      <c r="MAO792"/>
      <c r="MAP792"/>
      <c r="MAQ792"/>
      <c r="MAR792"/>
      <c r="MAS792"/>
      <c r="MAT792"/>
      <c r="MAU792"/>
      <c r="MAV792"/>
      <c r="MAW792"/>
      <c r="MAX792"/>
      <c r="MAY792"/>
      <c r="MAZ792"/>
      <c r="MBA792"/>
      <c r="MBB792"/>
      <c r="MBC792"/>
      <c r="MBD792"/>
      <c r="MBE792"/>
      <c r="MBF792"/>
      <c r="MBG792"/>
      <c r="MBH792"/>
      <c r="MBI792"/>
      <c r="MBJ792"/>
      <c r="MBK792"/>
      <c r="MBL792"/>
      <c r="MBM792"/>
      <c r="MBN792"/>
      <c r="MBO792"/>
      <c r="MBP792"/>
      <c r="MBQ792"/>
      <c r="MBR792"/>
      <c r="MBS792"/>
      <c r="MBT792"/>
      <c r="MBU792"/>
      <c r="MBV792"/>
      <c r="MBW792"/>
      <c r="MBX792"/>
      <c r="MBY792"/>
      <c r="MBZ792"/>
      <c r="MCA792"/>
      <c r="MCB792"/>
      <c r="MCC792"/>
      <c r="MCD792"/>
      <c r="MCE792"/>
      <c r="MCF792"/>
      <c r="MCG792"/>
      <c r="MCH792"/>
      <c r="MCI792"/>
      <c r="MCJ792"/>
      <c r="MCK792"/>
      <c r="MCL792"/>
      <c r="MCM792"/>
      <c r="MCN792"/>
      <c r="MCO792"/>
      <c r="MCP792"/>
      <c r="MCQ792"/>
      <c r="MCR792"/>
      <c r="MCS792"/>
      <c r="MCT792"/>
      <c r="MCU792"/>
      <c r="MCV792"/>
      <c r="MCW792"/>
      <c r="MCX792"/>
      <c r="MCY792"/>
      <c r="MCZ792"/>
      <c r="MDA792"/>
      <c r="MDB792"/>
      <c r="MDC792"/>
      <c r="MDD792"/>
      <c r="MDE792"/>
      <c r="MDF792"/>
      <c r="MDG792"/>
      <c r="MDH792"/>
      <c r="MDI792"/>
      <c r="MDJ792"/>
      <c r="MDK792"/>
      <c r="MDL792"/>
      <c r="MDM792"/>
      <c r="MDN792"/>
      <c r="MDO792"/>
      <c r="MDP792"/>
      <c r="MDQ792"/>
      <c r="MDR792"/>
      <c r="MDS792"/>
      <c r="MDT792"/>
      <c r="MDU792"/>
      <c r="MDV792"/>
      <c r="MDW792"/>
      <c r="MDX792"/>
      <c r="MDY792"/>
      <c r="MDZ792"/>
      <c r="MEA792"/>
      <c r="MEB792"/>
      <c r="MEC792"/>
      <c r="MED792"/>
      <c r="MEE792"/>
      <c r="MEF792"/>
      <c r="MEG792"/>
      <c r="MEH792"/>
      <c r="MEI792"/>
      <c r="MEJ792"/>
      <c r="MEK792"/>
      <c r="MEL792"/>
      <c r="MEM792"/>
      <c r="MEN792"/>
      <c r="MEO792"/>
      <c r="MEP792"/>
      <c r="MEQ792"/>
      <c r="MER792"/>
      <c r="MES792"/>
      <c r="MET792"/>
      <c r="MEU792"/>
      <c r="MEV792"/>
      <c r="MEW792"/>
      <c r="MEX792"/>
      <c r="MEY792"/>
      <c r="MEZ792"/>
      <c r="MFA792"/>
      <c r="MFB792"/>
      <c r="MFC792"/>
      <c r="MFD792"/>
      <c r="MFE792"/>
      <c r="MFF792"/>
      <c r="MFG792"/>
      <c r="MFH792"/>
      <c r="MFI792"/>
      <c r="MFJ792"/>
      <c r="MFK792"/>
      <c r="MFL792"/>
      <c r="MFM792"/>
      <c r="MFN792"/>
      <c r="MFO792"/>
      <c r="MFP792"/>
      <c r="MFQ792"/>
      <c r="MFR792"/>
      <c r="MFS792"/>
      <c r="MFT792"/>
      <c r="MFU792"/>
      <c r="MFV792"/>
      <c r="MFW792"/>
      <c r="MFX792"/>
      <c r="MFY792"/>
      <c r="MFZ792"/>
      <c r="MGA792"/>
      <c r="MGB792"/>
      <c r="MGC792"/>
      <c r="MGD792"/>
      <c r="MGE792"/>
      <c r="MGF792"/>
      <c r="MGG792"/>
      <c r="MGH792"/>
      <c r="MGI792"/>
      <c r="MGJ792"/>
      <c r="MGK792"/>
      <c r="MGL792"/>
      <c r="MGM792"/>
      <c r="MGN792"/>
      <c r="MGO792"/>
      <c r="MGP792"/>
      <c r="MGQ792"/>
      <c r="MGR792"/>
      <c r="MGS792"/>
      <c r="MGT792"/>
      <c r="MGU792"/>
      <c r="MGV792"/>
      <c r="MGW792"/>
      <c r="MGX792"/>
      <c r="MGY792"/>
      <c r="MGZ792"/>
      <c r="MHA792"/>
      <c r="MHB792"/>
      <c r="MHC792"/>
      <c r="MHD792"/>
      <c r="MHE792"/>
      <c r="MHF792"/>
      <c r="MHG792"/>
      <c r="MHH792"/>
      <c r="MHI792"/>
      <c r="MHJ792"/>
      <c r="MHK792"/>
      <c r="MHL792"/>
      <c r="MHM792"/>
      <c r="MHN792"/>
      <c r="MHO792"/>
      <c r="MHP792"/>
      <c r="MHQ792"/>
      <c r="MHR792"/>
      <c r="MHS792"/>
      <c r="MHT792"/>
      <c r="MHU792"/>
      <c r="MHV792"/>
      <c r="MHW792"/>
      <c r="MHX792"/>
      <c r="MHY792"/>
      <c r="MHZ792"/>
      <c r="MIA792"/>
      <c r="MIB792"/>
      <c r="MIC792"/>
      <c r="MID792"/>
      <c r="MIE792"/>
      <c r="MIF792"/>
      <c r="MIG792"/>
      <c r="MIH792"/>
      <c r="MII792"/>
      <c r="MIJ792"/>
      <c r="MIK792"/>
      <c r="MIL792"/>
      <c r="MIM792"/>
      <c r="MIN792"/>
      <c r="MIO792"/>
      <c r="MIP792"/>
      <c r="MIQ792"/>
      <c r="MIR792"/>
      <c r="MIS792"/>
      <c r="MIT792"/>
      <c r="MIU792"/>
      <c r="MIV792"/>
      <c r="MIW792"/>
      <c r="MIX792"/>
      <c r="MIY792"/>
      <c r="MIZ792"/>
      <c r="MJA792"/>
      <c r="MJB792"/>
      <c r="MJC792"/>
      <c r="MJD792"/>
      <c r="MJE792"/>
      <c r="MJF792"/>
      <c r="MJG792"/>
      <c r="MJH792"/>
      <c r="MJI792"/>
      <c r="MJJ792"/>
      <c r="MJK792"/>
      <c r="MJL792"/>
      <c r="MJM792"/>
      <c r="MJN792"/>
      <c r="MJO792"/>
      <c r="MJP792"/>
      <c r="MJQ792"/>
      <c r="MJR792"/>
      <c r="MJS792"/>
      <c r="MJT792"/>
      <c r="MJU792"/>
      <c r="MJV792"/>
      <c r="MJW792"/>
      <c r="MJX792"/>
      <c r="MJY792"/>
      <c r="MJZ792"/>
      <c r="MKA792"/>
      <c r="MKB792"/>
      <c r="MKC792"/>
      <c r="MKD792"/>
      <c r="MKE792"/>
      <c r="MKF792"/>
      <c r="MKG792"/>
      <c r="MKH792"/>
      <c r="MKI792"/>
      <c r="MKJ792"/>
      <c r="MKK792"/>
      <c r="MKL792"/>
      <c r="MKM792"/>
      <c r="MKN792"/>
      <c r="MKO792"/>
      <c r="MKP792"/>
      <c r="MKQ792"/>
      <c r="MKR792"/>
      <c r="MKS792"/>
      <c r="MKT792"/>
      <c r="MKU792"/>
      <c r="MKV792"/>
      <c r="MKW792"/>
      <c r="MKX792"/>
      <c r="MKY792"/>
      <c r="MKZ792"/>
      <c r="MLA792"/>
      <c r="MLB792"/>
      <c r="MLC792"/>
      <c r="MLD792"/>
      <c r="MLE792"/>
      <c r="MLF792"/>
      <c r="MLG792"/>
      <c r="MLH792"/>
      <c r="MLI792"/>
      <c r="MLJ792"/>
      <c r="MLK792"/>
      <c r="MLL792"/>
      <c r="MLM792"/>
      <c r="MLN792"/>
      <c r="MLO792"/>
      <c r="MLP792"/>
      <c r="MLQ792"/>
      <c r="MLR792"/>
      <c r="MLS792"/>
      <c r="MLT792"/>
      <c r="MLU792"/>
      <c r="MLV792"/>
      <c r="MLW792"/>
      <c r="MLX792"/>
      <c r="MLY792"/>
      <c r="MLZ792"/>
      <c r="MMA792"/>
      <c r="MMB792"/>
      <c r="MMC792"/>
      <c r="MMD792"/>
      <c r="MME792"/>
      <c r="MMF792"/>
      <c r="MMG792"/>
      <c r="MMH792"/>
      <c r="MMI792"/>
      <c r="MMJ792"/>
      <c r="MMK792"/>
      <c r="MML792"/>
      <c r="MMM792"/>
      <c r="MMN792"/>
      <c r="MMO792"/>
      <c r="MMP792"/>
      <c r="MMQ792"/>
      <c r="MMR792"/>
      <c r="MMS792"/>
      <c r="MMT792"/>
      <c r="MMU792"/>
      <c r="MMV792"/>
      <c r="MMW792"/>
      <c r="MMX792"/>
      <c r="MMY792"/>
      <c r="MMZ792"/>
      <c r="MNA792"/>
      <c r="MNB792"/>
      <c r="MNC792"/>
      <c r="MND792"/>
      <c r="MNE792"/>
      <c r="MNF792"/>
      <c r="MNG792"/>
      <c r="MNH792"/>
      <c r="MNI792"/>
      <c r="MNJ792"/>
      <c r="MNK792"/>
      <c r="MNL792"/>
      <c r="MNM792"/>
      <c r="MNN792"/>
      <c r="MNO792"/>
      <c r="MNP792"/>
      <c r="MNQ792"/>
      <c r="MNR792"/>
      <c r="MNS792"/>
      <c r="MNT792"/>
      <c r="MNU792"/>
      <c r="MNV792"/>
      <c r="MNW792"/>
      <c r="MNX792"/>
      <c r="MNY792"/>
      <c r="MNZ792"/>
      <c r="MOA792"/>
      <c r="MOB792"/>
      <c r="MOC792"/>
      <c r="MOD792"/>
      <c r="MOE792"/>
      <c r="MOF792"/>
      <c r="MOG792"/>
      <c r="MOH792"/>
      <c r="MOI792"/>
      <c r="MOJ792"/>
      <c r="MOK792"/>
      <c r="MOL792"/>
      <c r="MOM792"/>
      <c r="MON792"/>
      <c r="MOO792"/>
      <c r="MOP792"/>
      <c r="MOQ792"/>
      <c r="MOR792"/>
      <c r="MOS792"/>
      <c r="MOT792"/>
      <c r="MOU792"/>
      <c r="MOV792"/>
      <c r="MOW792"/>
      <c r="MOX792"/>
      <c r="MOY792"/>
      <c r="MOZ792"/>
      <c r="MPA792"/>
      <c r="MPB792"/>
      <c r="MPC792"/>
      <c r="MPD792"/>
      <c r="MPE792"/>
      <c r="MPF792"/>
      <c r="MPG792"/>
      <c r="MPH792"/>
      <c r="MPI792"/>
      <c r="MPJ792"/>
      <c r="MPK792"/>
      <c r="MPL792"/>
      <c r="MPM792"/>
      <c r="MPN792"/>
      <c r="MPO792"/>
      <c r="MPP792"/>
      <c r="MPQ792"/>
      <c r="MPR792"/>
      <c r="MPS792"/>
      <c r="MPT792"/>
      <c r="MPU792"/>
      <c r="MPV792"/>
      <c r="MPW792"/>
      <c r="MPX792"/>
      <c r="MPY792"/>
      <c r="MPZ792"/>
      <c r="MQA792"/>
      <c r="MQB792"/>
      <c r="MQC792"/>
      <c r="MQD792"/>
      <c r="MQE792"/>
      <c r="MQF792"/>
      <c r="MQG792"/>
      <c r="MQH792"/>
      <c r="MQI792"/>
      <c r="MQJ792"/>
      <c r="MQK792"/>
      <c r="MQL792"/>
      <c r="MQM792"/>
      <c r="MQN792"/>
      <c r="MQO792"/>
      <c r="MQP792"/>
      <c r="MQQ792"/>
      <c r="MQR792"/>
      <c r="MQS792"/>
      <c r="MQT792"/>
      <c r="MQU792"/>
      <c r="MQV792"/>
      <c r="MQW792"/>
      <c r="MQX792"/>
      <c r="MQY792"/>
      <c r="MQZ792"/>
      <c r="MRA792"/>
      <c r="MRB792"/>
      <c r="MRC792"/>
      <c r="MRD792"/>
      <c r="MRE792"/>
      <c r="MRF792"/>
      <c r="MRG792"/>
      <c r="MRH792"/>
      <c r="MRI792"/>
      <c r="MRJ792"/>
      <c r="MRK792"/>
      <c r="MRL792"/>
      <c r="MRM792"/>
      <c r="MRN792"/>
      <c r="MRO792"/>
      <c r="MRP792"/>
      <c r="MRQ792"/>
      <c r="MRR792"/>
      <c r="MRS792"/>
      <c r="MRT792"/>
      <c r="MRU792"/>
      <c r="MRV792"/>
      <c r="MRW792"/>
      <c r="MRX792"/>
      <c r="MRY792"/>
      <c r="MRZ792"/>
      <c r="MSA792"/>
      <c r="MSB792"/>
      <c r="MSC792"/>
      <c r="MSD792"/>
      <c r="MSE792"/>
      <c r="MSF792"/>
      <c r="MSG792"/>
      <c r="MSH792"/>
      <c r="MSI792"/>
      <c r="MSJ792"/>
      <c r="MSK792"/>
      <c r="MSL792"/>
      <c r="MSM792"/>
      <c r="MSN792"/>
      <c r="MSO792"/>
      <c r="MSP792"/>
      <c r="MSQ792"/>
      <c r="MSR792"/>
      <c r="MSS792"/>
      <c r="MST792"/>
      <c r="MSU792"/>
      <c r="MSV792"/>
      <c r="MSW792"/>
      <c r="MSX792"/>
      <c r="MSY792"/>
      <c r="MSZ792"/>
      <c r="MTA792"/>
      <c r="MTB792"/>
      <c r="MTC792"/>
      <c r="MTD792"/>
      <c r="MTE792"/>
      <c r="MTF792"/>
      <c r="MTG792"/>
      <c r="MTH792"/>
      <c r="MTI792"/>
      <c r="MTJ792"/>
      <c r="MTK792"/>
      <c r="MTL792"/>
      <c r="MTM792"/>
      <c r="MTN792"/>
      <c r="MTO792"/>
      <c r="MTP792"/>
      <c r="MTQ792"/>
      <c r="MTR792"/>
      <c r="MTS792"/>
      <c r="MTT792"/>
      <c r="MTU792"/>
      <c r="MTV792"/>
      <c r="MTW792"/>
      <c r="MTX792"/>
      <c r="MTY792"/>
      <c r="MTZ792"/>
      <c r="MUA792"/>
      <c r="MUB792"/>
      <c r="MUC792"/>
      <c r="MUD792"/>
      <c r="MUE792"/>
      <c r="MUF792"/>
      <c r="MUG792"/>
      <c r="MUH792"/>
      <c r="MUI792"/>
      <c r="MUJ792"/>
      <c r="MUK792"/>
      <c r="MUL792"/>
      <c r="MUM792"/>
      <c r="MUN792"/>
      <c r="MUO792"/>
      <c r="MUP792"/>
      <c r="MUQ792"/>
      <c r="MUR792"/>
      <c r="MUS792"/>
      <c r="MUT792"/>
      <c r="MUU792"/>
      <c r="MUV792"/>
      <c r="MUW792"/>
      <c r="MUX792"/>
      <c r="MUY792"/>
      <c r="MUZ792"/>
      <c r="MVA792"/>
      <c r="MVB792"/>
      <c r="MVC792"/>
      <c r="MVD792"/>
      <c r="MVE792"/>
      <c r="MVF792"/>
      <c r="MVG792"/>
      <c r="MVH792"/>
      <c r="MVI792"/>
      <c r="MVJ792"/>
      <c r="MVK792"/>
      <c r="MVL792"/>
      <c r="MVM792"/>
      <c r="MVN792"/>
      <c r="MVO792"/>
      <c r="MVP792"/>
      <c r="MVQ792"/>
      <c r="MVR792"/>
      <c r="MVS792"/>
      <c r="MVT792"/>
      <c r="MVU792"/>
      <c r="MVV792"/>
      <c r="MVW792"/>
      <c r="MVX792"/>
      <c r="MVY792"/>
      <c r="MVZ792"/>
      <c r="MWA792"/>
      <c r="MWB792"/>
      <c r="MWC792"/>
      <c r="MWD792"/>
      <c r="MWE792"/>
      <c r="MWF792"/>
      <c r="MWG792"/>
      <c r="MWH792"/>
      <c r="MWI792"/>
      <c r="MWJ792"/>
      <c r="MWK792"/>
      <c r="MWL792"/>
      <c r="MWM792"/>
      <c r="MWN792"/>
      <c r="MWO792"/>
      <c r="MWP792"/>
      <c r="MWQ792"/>
      <c r="MWR792"/>
      <c r="MWS792"/>
      <c r="MWT792"/>
      <c r="MWU792"/>
      <c r="MWV792"/>
      <c r="MWW792"/>
      <c r="MWX792"/>
      <c r="MWY792"/>
      <c r="MWZ792"/>
      <c r="MXA792"/>
      <c r="MXB792"/>
      <c r="MXC792"/>
      <c r="MXD792"/>
      <c r="MXE792"/>
      <c r="MXF792"/>
      <c r="MXG792"/>
      <c r="MXH792"/>
      <c r="MXI792"/>
      <c r="MXJ792"/>
      <c r="MXK792"/>
      <c r="MXL792"/>
      <c r="MXM792"/>
      <c r="MXN792"/>
      <c r="MXO792"/>
      <c r="MXP792"/>
      <c r="MXQ792"/>
      <c r="MXR792"/>
      <c r="MXS792"/>
      <c r="MXT792"/>
      <c r="MXU792"/>
      <c r="MXV792"/>
      <c r="MXW792"/>
      <c r="MXX792"/>
      <c r="MXY792"/>
      <c r="MXZ792"/>
      <c r="MYA792"/>
      <c r="MYB792"/>
      <c r="MYC792"/>
      <c r="MYD792"/>
      <c r="MYE792"/>
      <c r="MYF792"/>
      <c r="MYG792"/>
      <c r="MYH792"/>
      <c r="MYI792"/>
      <c r="MYJ792"/>
      <c r="MYK792"/>
      <c r="MYL792"/>
      <c r="MYM792"/>
      <c r="MYN792"/>
      <c r="MYO792"/>
      <c r="MYP792"/>
      <c r="MYQ792"/>
      <c r="MYR792"/>
      <c r="MYS792"/>
      <c r="MYT792"/>
      <c r="MYU792"/>
      <c r="MYV792"/>
      <c r="MYW792"/>
      <c r="MYX792"/>
      <c r="MYY792"/>
      <c r="MYZ792"/>
      <c r="MZA792"/>
      <c r="MZB792"/>
      <c r="MZC792"/>
      <c r="MZD792"/>
      <c r="MZE792"/>
      <c r="MZF792"/>
      <c r="MZG792"/>
      <c r="MZH792"/>
      <c r="MZI792"/>
      <c r="MZJ792"/>
      <c r="MZK792"/>
      <c r="MZL792"/>
      <c r="MZM792"/>
      <c r="MZN792"/>
      <c r="MZO792"/>
      <c r="MZP792"/>
      <c r="MZQ792"/>
      <c r="MZR792"/>
      <c r="MZS792"/>
      <c r="MZT792"/>
      <c r="MZU792"/>
      <c r="MZV792"/>
      <c r="MZW792"/>
      <c r="MZX792"/>
      <c r="MZY792"/>
      <c r="MZZ792"/>
      <c r="NAA792"/>
      <c r="NAB792"/>
      <c r="NAC792"/>
      <c r="NAD792"/>
      <c r="NAE792"/>
      <c r="NAF792"/>
      <c r="NAG792"/>
      <c r="NAH792"/>
      <c r="NAI792"/>
      <c r="NAJ792"/>
      <c r="NAK792"/>
      <c r="NAL792"/>
      <c r="NAM792"/>
      <c r="NAN792"/>
      <c r="NAO792"/>
      <c r="NAP792"/>
      <c r="NAQ792"/>
      <c r="NAR792"/>
      <c r="NAS792"/>
      <c r="NAT792"/>
      <c r="NAU792"/>
      <c r="NAV792"/>
      <c r="NAW792"/>
      <c r="NAX792"/>
      <c r="NAY792"/>
      <c r="NAZ792"/>
      <c r="NBA792"/>
      <c r="NBB792"/>
      <c r="NBC792"/>
      <c r="NBD792"/>
      <c r="NBE792"/>
      <c r="NBF792"/>
      <c r="NBG792"/>
      <c r="NBH792"/>
      <c r="NBI792"/>
      <c r="NBJ792"/>
      <c r="NBK792"/>
      <c r="NBL792"/>
      <c r="NBM792"/>
      <c r="NBN792"/>
      <c r="NBO792"/>
      <c r="NBP792"/>
      <c r="NBQ792"/>
      <c r="NBR792"/>
      <c r="NBS792"/>
      <c r="NBT792"/>
      <c r="NBU792"/>
      <c r="NBV792"/>
      <c r="NBW792"/>
      <c r="NBX792"/>
      <c r="NBY792"/>
      <c r="NBZ792"/>
      <c r="NCA792"/>
      <c r="NCB792"/>
      <c r="NCC792"/>
      <c r="NCD792"/>
      <c r="NCE792"/>
      <c r="NCF792"/>
      <c r="NCG792"/>
      <c r="NCH792"/>
      <c r="NCI792"/>
      <c r="NCJ792"/>
      <c r="NCK792"/>
      <c r="NCL792"/>
      <c r="NCM792"/>
      <c r="NCN792"/>
      <c r="NCO792"/>
      <c r="NCP792"/>
      <c r="NCQ792"/>
      <c r="NCR792"/>
      <c r="NCS792"/>
      <c r="NCT792"/>
      <c r="NCU792"/>
      <c r="NCV792"/>
      <c r="NCW792"/>
      <c r="NCX792"/>
      <c r="NCY792"/>
      <c r="NCZ792"/>
      <c r="NDA792"/>
      <c r="NDB792"/>
      <c r="NDC792"/>
      <c r="NDD792"/>
      <c r="NDE792"/>
      <c r="NDF792"/>
      <c r="NDG792"/>
      <c r="NDH792"/>
      <c r="NDI792"/>
      <c r="NDJ792"/>
      <c r="NDK792"/>
      <c r="NDL792"/>
      <c r="NDM792"/>
      <c r="NDN792"/>
      <c r="NDO792"/>
      <c r="NDP792"/>
      <c r="NDQ792"/>
      <c r="NDR792"/>
      <c r="NDS792"/>
      <c r="NDT792"/>
      <c r="NDU792"/>
      <c r="NDV792"/>
      <c r="NDW792"/>
      <c r="NDX792"/>
      <c r="NDY792"/>
      <c r="NDZ792"/>
      <c r="NEA792"/>
      <c r="NEB792"/>
      <c r="NEC792"/>
      <c r="NED792"/>
      <c r="NEE792"/>
      <c r="NEF792"/>
      <c r="NEG792"/>
      <c r="NEH792"/>
      <c r="NEI792"/>
      <c r="NEJ792"/>
      <c r="NEK792"/>
      <c r="NEL792"/>
      <c r="NEM792"/>
      <c r="NEN792"/>
      <c r="NEO792"/>
      <c r="NEP792"/>
      <c r="NEQ792"/>
      <c r="NER792"/>
      <c r="NES792"/>
      <c r="NET792"/>
      <c r="NEU792"/>
      <c r="NEV792"/>
      <c r="NEW792"/>
      <c r="NEX792"/>
      <c r="NEY792"/>
      <c r="NEZ792"/>
      <c r="NFA792"/>
      <c r="NFB792"/>
      <c r="NFC792"/>
      <c r="NFD792"/>
      <c r="NFE792"/>
      <c r="NFF792"/>
      <c r="NFG792"/>
      <c r="NFH792"/>
      <c r="NFI792"/>
      <c r="NFJ792"/>
      <c r="NFK792"/>
      <c r="NFL792"/>
      <c r="NFM792"/>
      <c r="NFN792"/>
      <c r="NFO792"/>
      <c r="NFP792"/>
      <c r="NFQ792"/>
      <c r="NFR792"/>
      <c r="NFS792"/>
      <c r="NFT792"/>
      <c r="NFU792"/>
      <c r="NFV792"/>
      <c r="NFW792"/>
      <c r="NFX792"/>
      <c r="NFY792"/>
      <c r="NFZ792"/>
      <c r="NGA792"/>
      <c r="NGB792"/>
      <c r="NGC792"/>
      <c r="NGD792"/>
      <c r="NGE792"/>
      <c r="NGF792"/>
      <c r="NGG792"/>
      <c r="NGH792"/>
      <c r="NGI792"/>
      <c r="NGJ792"/>
      <c r="NGK792"/>
      <c r="NGL792"/>
      <c r="NGM792"/>
      <c r="NGN792"/>
      <c r="NGO792"/>
      <c r="NGP792"/>
      <c r="NGQ792"/>
      <c r="NGR792"/>
      <c r="NGS792"/>
      <c r="NGT792"/>
      <c r="NGU792"/>
      <c r="NGV792"/>
      <c r="NGW792"/>
      <c r="NGX792"/>
      <c r="NGY792"/>
      <c r="NGZ792"/>
      <c r="NHA792"/>
      <c r="NHB792"/>
      <c r="NHC792"/>
      <c r="NHD792"/>
      <c r="NHE792"/>
      <c r="NHF792"/>
      <c r="NHG792"/>
      <c r="NHH792"/>
      <c r="NHI792"/>
      <c r="NHJ792"/>
      <c r="NHK792"/>
      <c r="NHL792"/>
      <c r="NHM792"/>
      <c r="NHN792"/>
      <c r="NHO792"/>
      <c r="NHP792"/>
      <c r="NHQ792"/>
      <c r="NHR792"/>
      <c r="NHS792"/>
      <c r="NHT792"/>
      <c r="NHU792"/>
      <c r="NHV792"/>
      <c r="NHW792"/>
      <c r="NHX792"/>
      <c r="NHY792"/>
      <c r="NHZ792"/>
      <c r="NIA792"/>
      <c r="NIB792"/>
      <c r="NIC792"/>
      <c r="NID792"/>
      <c r="NIE792"/>
      <c r="NIF792"/>
      <c r="NIG792"/>
      <c r="NIH792"/>
      <c r="NII792"/>
      <c r="NIJ792"/>
      <c r="NIK792"/>
      <c r="NIL792"/>
      <c r="NIM792"/>
      <c r="NIN792"/>
      <c r="NIO792"/>
      <c r="NIP792"/>
      <c r="NIQ792"/>
      <c r="NIR792"/>
      <c r="NIS792"/>
      <c r="NIT792"/>
      <c r="NIU792"/>
      <c r="NIV792"/>
      <c r="NIW792"/>
      <c r="NIX792"/>
      <c r="NIY792"/>
      <c r="NIZ792"/>
      <c r="NJA792"/>
      <c r="NJB792"/>
      <c r="NJC792"/>
      <c r="NJD792"/>
      <c r="NJE792"/>
      <c r="NJF792"/>
      <c r="NJG792"/>
      <c r="NJH792"/>
      <c r="NJI792"/>
      <c r="NJJ792"/>
      <c r="NJK792"/>
      <c r="NJL792"/>
      <c r="NJM792"/>
      <c r="NJN792"/>
      <c r="NJO792"/>
      <c r="NJP792"/>
      <c r="NJQ792"/>
      <c r="NJR792"/>
      <c r="NJS792"/>
      <c r="NJT792"/>
      <c r="NJU792"/>
      <c r="NJV792"/>
      <c r="NJW792"/>
      <c r="NJX792"/>
      <c r="NJY792"/>
      <c r="NJZ792"/>
      <c r="NKA792"/>
      <c r="NKB792"/>
      <c r="NKC792"/>
      <c r="NKD792"/>
      <c r="NKE792"/>
      <c r="NKF792"/>
      <c r="NKG792"/>
      <c r="NKH792"/>
      <c r="NKI792"/>
      <c r="NKJ792"/>
      <c r="NKK792"/>
      <c r="NKL792"/>
      <c r="NKM792"/>
      <c r="NKN792"/>
      <c r="NKO792"/>
      <c r="NKP792"/>
      <c r="NKQ792"/>
      <c r="NKR792"/>
      <c r="NKS792"/>
      <c r="NKT792"/>
      <c r="NKU792"/>
      <c r="NKV792"/>
      <c r="NKW792"/>
      <c r="NKX792"/>
      <c r="NKY792"/>
      <c r="NKZ792"/>
      <c r="NLA792"/>
      <c r="NLB792"/>
      <c r="NLC792"/>
      <c r="NLD792"/>
      <c r="NLE792"/>
      <c r="NLF792"/>
      <c r="NLG792"/>
      <c r="NLH792"/>
      <c r="NLI792"/>
      <c r="NLJ792"/>
      <c r="NLK792"/>
      <c r="NLL792"/>
      <c r="NLM792"/>
      <c r="NLN792"/>
      <c r="NLO792"/>
      <c r="NLP792"/>
      <c r="NLQ792"/>
      <c r="NLR792"/>
      <c r="NLS792"/>
      <c r="NLT792"/>
      <c r="NLU792"/>
      <c r="NLV792"/>
      <c r="NLW792"/>
      <c r="NLX792"/>
      <c r="NLY792"/>
      <c r="NLZ792"/>
      <c r="NMA792"/>
      <c r="NMB792"/>
      <c r="NMC792"/>
      <c r="NMD792"/>
      <c r="NME792"/>
      <c r="NMF792"/>
      <c r="NMG792"/>
      <c r="NMH792"/>
      <c r="NMI792"/>
      <c r="NMJ792"/>
      <c r="NMK792"/>
      <c r="NML792"/>
      <c r="NMM792"/>
      <c r="NMN792"/>
      <c r="NMO792"/>
      <c r="NMP792"/>
      <c r="NMQ792"/>
      <c r="NMR792"/>
      <c r="NMS792"/>
      <c r="NMT792"/>
      <c r="NMU792"/>
      <c r="NMV792"/>
      <c r="NMW792"/>
      <c r="NMX792"/>
      <c r="NMY792"/>
      <c r="NMZ792"/>
      <c r="NNA792"/>
      <c r="NNB792"/>
      <c r="NNC792"/>
      <c r="NND792"/>
      <c r="NNE792"/>
      <c r="NNF792"/>
      <c r="NNG792"/>
      <c r="NNH792"/>
      <c r="NNI792"/>
      <c r="NNJ792"/>
      <c r="NNK792"/>
      <c r="NNL792"/>
      <c r="NNM792"/>
      <c r="NNN792"/>
      <c r="NNO792"/>
      <c r="NNP792"/>
      <c r="NNQ792"/>
      <c r="NNR792"/>
      <c r="NNS792"/>
      <c r="NNT792"/>
      <c r="NNU792"/>
      <c r="NNV792"/>
      <c r="NNW792"/>
      <c r="NNX792"/>
      <c r="NNY792"/>
      <c r="NNZ792"/>
      <c r="NOA792"/>
      <c r="NOB792"/>
      <c r="NOC792"/>
      <c r="NOD792"/>
      <c r="NOE792"/>
      <c r="NOF792"/>
      <c r="NOG792"/>
      <c r="NOH792"/>
      <c r="NOI792"/>
      <c r="NOJ792"/>
      <c r="NOK792"/>
      <c r="NOL792"/>
      <c r="NOM792"/>
      <c r="NON792"/>
      <c r="NOO792"/>
      <c r="NOP792"/>
      <c r="NOQ792"/>
      <c r="NOR792"/>
      <c r="NOS792"/>
      <c r="NOT792"/>
      <c r="NOU792"/>
      <c r="NOV792"/>
      <c r="NOW792"/>
      <c r="NOX792"/>
      <c r="NOY792"/>
      <c r="NOZ792"/>
      <c r="NPA792"/>
      <c r="NPB792"/>
      <c r="NPC792"/>
      <c r="NPD792"/>
      <c r="NPE792"/>
      <c r="NPF792"/>
      <c r="NPG792"/>
      <c r="NPH792"/>
      <c r="NPI792"/>
      <c r="NPJ792"/>
      <c r="NPK792"/>
      <c r="NPL792"/>
      <c r="NPM792"/>
      <c r="NPN792"/>
      <c r="NPO792"/>
      <c r="NPP792"/>
      <c r="NPQ792"/>
      <c r="NPR792"/>
      <c r="NPS792"/>
      <c r="NPT792"/>
      <c r="NPU792"/>
      <c r="NPV792"/>
      <c r="NPW792"/>
      <c r="NPX792"/>
      <c r="NPY792"/>
      <c r="NPZ792"/>
      <c r="NQA792"/>
      <c r="NQB792"/>
      <c r="NQC792"/>
      <c r="NQD792"/>
      <c r="NQE792"/>
      <c r="NQF792"/>
      <c r="NQG792"/>
      <c r="NQH792"/>
      <c r="NQI792"/>
      <c r="NQJ792"/>
      <c r="NQK792"/>
      <c r="NQL792"/>
      <c r="NQM792"/>
      <c r="NQN792"/>
      <c r="NQO792"/>
      <c r="NQP792"/>
      <c r="NQQ792"/>
      <c r="NQR792"/>
      <c r="NQS792"/>
      <c r="NQT792"/>
      <c r="NQU792"/>
      <c r="NQV792"/>
      <c r="NQW792"/>
      <c r="NQX792"/>
      <c r="NQY792"/>
      <c r="NQZ792"/>
      <c r="NRA792"/>
      <c r="NRB792"/>
      <c r="NRC792"/>
      <c r="NRD792"/>
      <c r="NRE792"/>
      <c r="NRF792"/>
      <c r="NRG792"/>
      <c r="NRH792"/>
      <c r="NRI792"/>
      <c r="NRJ792"/>
      <c r="NRK792"/>
      <c r="NRL792"/>
      <c r="NRM792"/>
      <c r="NRN792"/>
      <c r="NRO792"/>
      <c r="NRP792"/>
      <c r="NRQ792"/>
      <c r="NRR792"/>
      <c r="NRS792"/>
      <c r="NRT792"/>
      <c r="NRU792"/>
      <c r="NRV792"/>
      <c r="NRW792"/>
      <c r="NRX792"/>
      <c r="NRY792"/>
      <c r="NRZ792"/>
      <c r="NSA792"/>
      <c r="NSB792"/>
      <c r="NSC792"/>
      <c r="NSD792"/>
      <c r="NSE792"/>
      <c r="NSF792"/>
      <c r="NSG792"/>
      <c r="NSH792"/>
      <c r="NSI792"/>
      <c r="NSJ792"/>
      <c r="NSK792"/>
      <c r="NSL792"/>
      <c r="NSM792"/>
      <c r="NSN792"/>
      <c r="NSO792"/>
      <c r="NSP792"/>
      <c r="NSQ792"/>
      <c r="NSR792"/>
      <c r="NSS792"/>
      <c r="NST792"/>
      <c r="NSU792"/>
      <c r="NSV792"/>
      <c r="NSW792"/>
      <c r="NSX792"/>
      <c r="NSY792"/>
      <c r="NSZ792"/>
      <c r="NTA792"/>
      <c r="NTB792"/>
      <c r="NTC792"/>
      <c r="NTD792"/>
      <c r="NTE792"/>
      <c r="NTF792"/>
      <c r="NTG792"/>
      <c r="NTH792"/>
      <c r="NTI792"/>
      <c r="NTJ792"/>
      <c r="NTK792"/>
      <c r="NTL792"/>
      <c r="NTM792"/>
      <c r="NTN792"/>
      <c r="NTO792"/>
      <c r="NTP792"/>
      <c r="NTQ792"/>
      <c r="NTR792"/>
      <c r="NTS792"/>
      <c r="NTT792"/>
      <c r="NTU792"/>
      <c r="NTV792"/>
      <c r="NTW792"/>
      <c r="NTX792"/>
      <c r="NTY792"/>
      <c r="NTZ792"/>
      <c r="NUA792"/>
      <c r="NUB792"/>
      <c r="NUC792"/>
      <c r="NUD792"/>
      <c r="NUE792"/>
      <c r="NUF792"/>
      <c r="NUG792"/>
      <c r="NUH792"/>
      <c r="NUI792"/>
      <c r="NUJ792"/>
      <c r="NUK792"/>
      <c r="NUL792"/>
      <c r="NUM792"/>
      <c r="NUN792"/>
      <c r="NUO792"/>
      <c r="NUP792"/>
      <c r="NUQ792"/>
      <c r="NUR792"/>
      <c r="NUS792"/>
      <c r="NUT792"/>
      <c r="NUU792"/>
      <c r="NUV792"/>
      <c r="NUW792"/>
      <c r="NUX792"/>
      <c r="NUY792"/>
      <c r="NUZ792"/>
      <c r="NVA792"/>
      <c r="NVB792"/>
      <c r="NVC792"/>
      <c r="NVD792"/>
      <c r="NVE792"/>
      <c r="NVF792"/>
      <c r="NVG792"/>
      <c r="NVH792"/>
      <c r="NVI792"/>
      <c r="NVJ792"/>
      <c r="NVK792"/>
      <c r="NVL792"/>
      <c r="NVM792"/>
      <c r="NVN792"/>
      <c r="NVO792"/>
      <c r="NVP792"/>
      <c r="NVQ792"/>
      <c r="NVR792"/>
      <c r="NVS792"/>
      <c r="NVT792"/>
      <c r="NVU792"/>
      <c r="NVV792"/>
      <c r="NVW792"/>
      <c r="NVX792"/>
      <c r="NVY792"/>
      <c r="NVZ792"/>
      <c r="NWA792"/>
      <c r="NWB792"/>
      <c r="NWC792"/>
      <c r="NWD792"/>
      <c r="NWE792"/>
      <c r="NWF792"/>
      <c r="NWG792"/>
      <c r="NWH792"/>
      <c r="NWI792"/>
      <c r="NWJ792"/>
      <c r="NWK792"/>
      <c r="NWL792"/>
      <c r="NWM792"/>
      <c r="NWN792"/>
      <c r="NWO792"/>
      <c r="NWP792"/>
      <c r="NWQ792"/>
      <c r="NWR792"/>
      <c r="NWS792"/>
      <c r="NWT792"/>
      <c r="NWU792"/>
      <c r="NWV792"/>
      <c r="NWW792"/>
      <c r="NWX792"/>
      <c r="NWY792"/>
      <c r="NWZ792"/>
      <c r="NXA792"/>
      <c r="NXB792"/>
      <c r="NXC792"/>
      <c r="NXD792"/>
      <c r="NXE792"/>
      <c r="NXF792"/>
      <c r="NXG792"/>
      <c r="NXH792"/>
      <c r="NXI792"/>
      <c r="NXJ792"/>
      <c r="NXK792"/>
      <c r="NXL792"/>
      <c r="NXM792"/>
      <c r="NXN792"/>
      <c r="NXO792"/>
      <c r="NXP792"/>
      <c r="NXQ792"/>
      <c r="NXR792"/>
      <c r="NXS792"/>
      <c r="NXT792"/>
      <c r="NXU792"/>
      <c r="NXV792"/>
      <c r="NXW792"/>
      <c r="NXX792"/>
      <c r="NXY792"/>
      <c r="NXZ792"/>
      <c r="NYA792"/>
      <c r="NYB792"/>
      <c r="NYC792"/>
      <c r="NYD792"/>
      <c r="NYE792"/>
      <c r="NYF792"/>
      <c r="NYG792"/>
      <c r="NYH792"/>
      <c r="NYI792"/>
      <c r="NYJ792"/>
      <c r="NYK792"/>
      <c r="NYL792"/>
      <c r="NYM792"/>
      <c r="NYN792"/>
      <c r="NYO792"/>
      <c r="NYP792"/>
      <c r="NYQ792"/>
      <c r="NYR792"/>
      <c r="NYS792"/>
      <c r="NYT792"/>
      <c r="NYU792"/>
      <c r="NYV792"/>
      <c r="NYW792"/>
      <c r="NYX792"/>
      <c r="NYY792"/>
      <c r="NYZ792"/>
      <c r="NZA792"/>
      <c r="NZB792"/>
      <c r="NZC792"/>
      <c r="NZD792"/>
      <c r="NZE792"/>
      <c r="NZF792"/>
      <c r="NZG792"/>
      <c r="NZH792"/>
      <c r="NZI792"/>
      <c r="NZJ792"/>
      <c r="NZK792"/>
      <c r="NZL792"/>
      <c r="NZM792"/>
      <c r="NZN792"/>
      <c r="NZO792"/>
      <c r="NZP792"/>
      <c r="NZQ792"/>
      <c r="NZR792"/>
      <c r="NZS792"/>
      <c r="NZT792"/>
      <c r="NZU792"/>
      <c r="NZV792"/>
      <c r="NZW792"/>
      <c r="NZX792"/>
      <c r="NZY792"/>
      <c r="NZZ792"/>
      <c r="OAA792"/>
      <c r="OAB792"/>
      <c r="OAC792"/>
      <c r="OAD792"/>
      <c r="OAE792"/>
      <c r="OAF792"/>
      <c r="OAG792"/>
      <c r="OAH792"/>
      <c r="OAI792"/>
      <c r="OAJ792"/>
      <c r="OAK792"/>
      <c r="OAL792"/>
      <c r="OAM792"/>
      <c r="OAN792"/>
      <c r="OAO792"/>
      <c r="OAP792"/>
      <c r="OAQ792"/>
      <c r="OAR792"/>
      <c r="OAS792"/>
      <c r="OAT792"/>
      <c r="OAU792"/>
      <c r="OAV792"/>
      <c r="OAW792"/>
      <c r="OAX792"/>
      <c r="OAY792"/>
      <c r="OAZ792"/>
      <c r="OBA792"/>
      <c r="OBB792"/>
      <c r="OBC792"/>
      <c r="OBD792"/>
      <c r="OBE792"/>
      <c r="OBF792"/>
      <c r="OBG792"/>
      <c r="OBH792"/>
      <c r="OBI792"/>
      <c r="OBJ792"/>
      <c r="OBK792"/>
      <c r="OBL792"/>
      <c r="OBM792"/>
      <c r="OBN792"/>
      <c r="OBO792"/>
      <c r="OBP792"/>
      <c r="OBQ792"/>
      <c r="OBR792"/>
      <c r="OBS792"/>
      <c r="OBT792"/>
      <c r="OBU792"/>
      <c r="OBV792"/>
      <c r="OBW792"/>
      <c r="OBX792"/>
      <c r="OBY792"/>
      <c r="OBZ792"/>
      <c r="OCA792"/>
      <c r="OCB792"/>
      <c r="OCC792"/>
      <c r="OCD792"/>
      <c r="OCE792"/>
      <c r="OCF792"/>
      <c r="OCG792"/>
      <c r="OCH792"/>
      <c r="OCI792"/>
      <c r="OCJ792"/>
      <c r="OCK792"/>
      <c r="OCL792"/>
      <c r="OCM792"/>
      <c r="OCN792"/>
      <c r="OCO792"/>
      <c r="OCP792"/>
      <c r="OCQ792"/>
      <c r="OCR792"/>
      <c r="OCS792"/>
      <c r="OCT792"/>
      <c r="OCU792"/>
      <c r="OCV792"/>
      <c r="OCW792"/>
      <c r="OCX792"/>
      <c r="OCY792"/>
      <c r="OCZ792"/>
      <c r="ODA792"/>
      <c r="ODB792"/>
      <c r="ODC792"/>
      <c r="ODD792"/>
      <c r="ODE792"/>
      <c r="ODF792"/>
      <c r="ODG792"/>
      <c r="ODH792"/>
      <c r="ODI792"/>
      <c r="ODJ792"/>
      <c r="ODK792"/>
      <c r="ODL792"/>
      <c r="ODM792"/>
      <c r="ODN792"/>
      <c r="ODO792"/>
      <c r="ODP792"/>
      <c r="ODQ792"/>
      <c r="ODR792"/>
      <c r="ODS792"/>
      <c r="ODT792"/>
      <c r="ODU792"/>
      <c r="ODV792"/>
      <c r="ODW792"/>
      <c r="ODX792"/>
      <c r="ODY792"/>
      <c r="ODZ792"/>
      <c r="OEA792"/>
      <c r="OEB792"/>
      <c r="OEC792"/>
      <c r="OED792"/>
      <c r="OEE792"/>
      <c r="OEF792"/>
      <c r="OEG792"/>
      <c r="OEH792"/>
      <c r="OEI792"/>
      <c r="OEJ792"/>
      <c r="OEK792"/>
      <c r="OEL792"/>
      <c r="OEM792"/>
      <c r="OEN792"/>
      <c r="OEO792"/>
      <c r="OEP792"/>
      <c r="OEQ792"/>
      <c r="OER792"/>
      <c r="OES792"/>
      <c r="OET792"/>
      <c r="OEU792"/>
      <c r="OEV792"/>
      <c r="OEW792"/>
      <c r="OEX792"/>
      <c r="OEY792"/>
      <c r="OEZ792"/>
      <c r="OFA792"/>
      <c r="OFB792"/>
      <c r="OFC792"/>
      <c r="OFD792"/>
      <c r="OFE792"/>
      <c r="OFF792"/>
      <c r="OFG792"/>
      <c r="OFH792"/>
      <c r="OFI792"/>
      <c r="OFJ792"/>
      <c r="OFK792"/>
      <c r="OFL792"/>
      <c r="OFM792"/>
      <c r="OFN792"/>
      <c r="OFO792"/>
      <c r="OFP792"/>
      <c r="OFQ792"/>
      <c r="OFR792"/>
      <c r="OFS792"/>
      <c r="OFT792"/>
      <c r="OFU792"/>
      <c r="OFV792"/>
      <c r="OFW792"/>
      <c r="OFX792"/>
      <c r="OFY792"/>
      <c r="OFZ792"/>
      <c r="OGA792"/>
      <c r="OGB792"/>
      <c r="OGC792"/>
      <c r="OGD792"/>
      <c r="OGE792"/>
      <c r="OGF792"/>
      <c r="OGG792"/>
      <c r="OGH792"/>
      <c r="OGI792"/>
      <c r="OGJ792"/>
      <c r="OGK792"/>
      <c r="OGL792"/>
      <c r="OGM792"/>
      <c r="OGN792"/>
      <c r="OGO792"/>
      <c r="OGP792"/>
      <c r="OGQ792"/>
      <c r="OGR792"/>
      <c r="OGS792"/>
      <c r="OGT792"/>
      <c r="OGU792"/>
      <c r="OGV792"/>
      <c r="OGW792"/>
      <c r="OGX792"/>
      <c r="OGY792"/>
      <c r="OGZ792"/>
      <c r="OHA792"/>
      <c r="OHB792"/>
      <c r="OHC792"/>
      <c r="OHD792"/>
      <c r="OHE792"/>
      <c r="OHF792"/>
      <c r="OHG792"/>
      <c r="OHH792"/>
      <c r="OHI792"/>
      <c r="OHJ792"/>
      <c r="OHK792"/>
      <c r="OHL792"/>
      <c r="OHM792"/>
      <c r="OHN792"/>
      <c r="OHO792"/>
      <c r="OHP792"/>
      <c r="OHQ792"/>
      <c r="OHR792"/>
      <c r="OHS792"/>
      <c r="OHT792"/>
      <c r="OHU792"/>
      <c r="OHV792"/>
      <c r="OHW792"/>
      <c r="OHX792"/>
      <c r="OHY792"/>
      <c r="OHZ792"/>
      <c r="OIA792"/>
      <c r="OIB792"/>
      <c r="OIC792"/>
      <c r="OID792"/>
      <c r="OIE792"/>
      <c r="OIF792"/>
      <c r="OIG792"/>
      <c r="OIH792"/>
      <c r="OII792"/>
      <c r="OIJ792"/>
      <c r="OIK792"/>
      <c r="OIL792"/>
      <c r="OIM792"/>
      <c r="OIN792"/>
      <c r="OIO792"/>
      <c r="OIP792"/>
      <c r="OIQ792"/>
      <c r="OIR792"/>
      <c r="OIS792"/>
      <c r="OIT792"/>
      <c r="OIU792"/>
      <c r="OIV792"/>
      <c r="OIW792"/>
      <c r="OIX792"/>
      <c r="OIY792"/>
      <c r="OIZ792"/>
      <c r="OJA792"/>
      <c r="OJB792"/>
      <c r="OJC792"/>
      <c r="OJD792"/>
      <c r="OJE792"/>
      <c r="OJF792"/>
      <c r="OJG792"/>
      <c r="OJH792"/>
      <c r="OJI792"/>
      <c r="OJJ792"/>
      <c r="OJK792"/>
      <c r="OJL792"/>
      <c r="OJM792"/>
      <c r="OJN792"/>
      <c r="OJO792"/>
      <c r="OJP792"/>
      <c r="OJQ792"/>
      <c r="OJR792"/>
      <c r="OJS792"/>
      <c r="OJT792"/>
      <c r="OJU792"/>
      <c r="OJV792"/>
      <c r="OJW792"/>
      <c r="OJX792"/>
      <c r="OJY792"/>
      <c r="OJZ792"/>
      <c r="OKA792"/>
      <c r="OKB792"/>
      <c r="OKC792"/>
      <c r="OKD792"/>
      <c r="OKE792"/>
      <c r="OKF792"/>
      <c r="OKG792"/>
      <c r="OKH792"/>
      <c r="OKI792"/>
      <c r="OKJ792"/>
      <c r="OKK792"/>
      <c r="OKL792"/>
      <c r="OKM792"/>
      <c r="OKN792"/>
      <c r="OKO792"/>
      <c r="OKP792"/>
      <c r="OKQ792"/>
      <c r="OKR792"/>
      <c r="OKS792"/>
      <c r="OKT792"/>
      <c r="OKU792"/>
      <c r="OKV792"/>
      <c r="OKW792"/>
      <c r="OKX792"/>
      <c r="OKY792"/>
      <c r="OKZ792"/>
      <c r="OLA792"/>
      <c r="OLB792"/>
      <c r="OLC792"/>
      <c r="OLD792"/>
      <c r="OLE792"/>
      <c r="OLF792"/>
      <c r="OLG792"/>
      <c r="OLH792"/>
      <c r="OLI792"/>
      <c r="OLJ792"/>
      <c r="OLK792"/>
      <c r="OLL792"/>
      <c r="OLM792"/>
      <c r="OLN792"/>
      <c r="OLO792"/>
      <c r="OLP792"/>
      <c r="OLQ792"/>
      <c r="OLR792"/>
      <c r="OLS792"/>
      <c r="OLT792"/>
      <c r="OLU792"/>
      <c r="OLV792"/>
      <c r="OLW792"/>
      <c r="OLX792"/>
      <c r="OLY792"/>
      <c r="OLZ792"/>
      <c r="OMA792"/>
      <c r="OMB792"/>
      <c r="OMC792"/>
      <c r="OMD792"/>
      <c r="OME792"/>
      <c r="OMF792"/>
      <c r="OMG792"/>
      <c r="OMH792"/>
      <c r="OMI792"/>
      <c r="OMJ792"/>
      <c r="OMK792"/>
      <c r="OML792"/>
      <c r="OMM792"/>
      <c r="OMN792"/>
      <c r="OMO792"/>
      <c r="OMP792"/>
      <c r="OMQ792"/>
      <c r="OMR792"/>
      <c r="OMS792"/>
      <c r="OMT792"/>
      <c r="OMU792"/>
      <c r="OMV792"/>
      <c r="OMW792"/>
      <c r="OMX792"/>
      <c r="OMY792"/>
      <c r="OMZ792"/>
      <c r="ONA792"/>
      <c r="ONB792"/>
      <c r="ONC792"/>
      <c r="OND792"/>
      <c r="ONE792"/>
      <c r="ONF792"/>
      <c r="ONG792"/>
      <c r="ONH792"/>
      <c r="ONI792"/>
      <c r="ONJ792"/>
      <c r="ONK792"/>
      <c r="ONL792"/>
      <c r="ONM792"/>
      <c r="ONN792"/>
      <c r="ONO792"/>
      <c r="ONP792"/>
      <c r="ONQ792"/>
      <c r="ONR792"/>
      <c r="ONS792"/>
      <c r="ONT792"/>
      <c r="ONU792"/>
      <c r="ONV792"/>
      <c r="ONW792"/>
      <c r="ONX792"/>
      <c r="ONY792"/>
      <c r="ONZ792"/>
      <c r="OOA792"/>
      <c r="OOB792"/>
      <c r="OOC792"/>
      <c r="OOD792"/>
      <c r="OOE792"/>
      <c r="OOF792"/>
      <c r="OOG792"/>
      <c r="OOH792"/>
      <c r="OOI792"/>
      <c r="OOJ792"/>
      <c r="OOK792"/>
      <c r="OOL792"/>
      <c r="OOM792"/>
      <c r="OON792"/>
      <c r="OOO792"/>
      <c r="OOP792"/>
      <c r="OOQ792"/>
      <c r="OOR792"/>
      <c r="OOS792"/>
      <c r="OOT792"/>
      <c r="OOU792"/>
      <c r="OOV792"/>
      <c r="OOW792"/>
      <c r="OOX792"/>
      <c r="OOY792"/>
      <c r="OOZ792"/>
      <c r="OPA792"/>
      <c r="OPB792"/>
      <c r="OPC792"/>
      <c r="OPD792"/>
      <c r="OPE792"/>
      <c r="OPF792"/>
      <c r="OPG792"/>
      <c r="OPH792"/>
      <c r="OPI792"/>
      <c r="OPJ792"/>
      <c r="OPK792"/>
      <c r="OPL792"/>
      <c r="OPM792"/>
      <c r="OPN792"/>
      <c r="OPO792"/>
      <c r="OPP792"/>
      <c r="OPQ792"/>
      <c r="OPR792"/>
      <c r="OPS792"/>
      <c r="OPT792"/>
      <c r="OPU792"/>
      <c r="OPV792"/>
      <c r="OPW792"/>
      <c r="OPX792"/>
      <c r="OPY792"/>
      <c r="OPZ792"/>
      <c r="OQA792"/>
      <c r="OQB792"/>
      <c r="OQC792"/>
      <c r="OQD792"/>
      <c r="OQE792"/>
      <c r="OQF792"/>
      <c r="OQG792"/>
      <c r="OQH792"/>
      <c r="OQI792"/>
      <c r="OQJ792"/>
      <c r="OQK792"/>
      <c r="OQL792"/>
      <c r="OQM792"/>
      <c r="OQN792"/>
      <c r="OQO792"/>
      <c r="OQP792"/>
      <c r="OQQ792"/>
      <c r="OQR792"/>
      <c r="OQS792"/>
      <c r="OQT792"/>
      <c r="OQU792"/>
      <c r="OQV792"/>
      <c r="OQW792"/>
      <c r="OQX792"/>
      <c r="OQY792"/>
      <c r="OQZ792"/>
      <c r="ORA792"/>
      <c r="ORB792"/>
      <c r="ORC792"/>
      <c r="ORD792"/>
      <c r="ORE792"/>
      <c r="ORF792"/>
      <c r="ORG792"/>
      <c r="ORH792"/>
      <c r="ORI792"/>
      <c r="ORJ792"/>
      <c r="ORK792"/>
      <c r="ORL792"/>
      <c r="ORM792"/>
      <c r="ORN792"/>
      <c r="ORO792"/>
      <c r="ORP792"/>
      <c r="ORQ792"/>
      <c r="ORR792"/>
      <c r="ORS792"/>
      <c r="ORT792"/>
      <c r="ORU792"/>
      <c r="ORV792"/>
      <c r="ORW792"/>
      <c r="ORX792"/>
      <c r="ORY792"/>
      <c r="ORZ792"/>
      <c r="OSA792"/>
      <c r="OSB792"/>
      <c r="OSC792"/>
      <c r="OSD792"/>
      <c r="OSE792"/>
      <c r="OSF792"/>
      <c r="OSG792"/>
      <c r="OSH792"/>
      <c r="OSI792"/>
      <c r="OSJ792"/>
      <c r="OSK792"/>
      <c r="OSL792"/>
      <c r="OSM792"/>
      <c r="OSN792"/>
      <c r="OSO792"/>
      <c r="OSP792"/>
      <c r="OSQ792"/>
      <c r="OSR792"/>
      <c r="OSS792"/>
      <c r="OST792"/>
      <c r="OSU792"/>
      <c r="OSV792"/>
      <c r="OSW792"/>
      <c r="OSX792"/>
      <c r="OSY792"/>
      <c r="OSZ792"/>
      <c r="OTA792"/>
      <c r="OTB792"/>
      <c r="OTC792"/>
      <c r="OTD792"/>
      <c r="OTE792"/>
      <c r="OTF792"/>
      <c r="OTG792"/>
      <c r="OTH792"/>
      <c r="OTI792"/>
      <c r="OTJ792"/>
      <c r="OTK792"/>
      <c r="OTL792"/>
      <c r="OTM792"/>
      <c r="OTN792"/>
      <c r="OTO792"/>
      <c r="OTP792"/>
      <c r="OTQ792"/>
      <c r="OTR792"/>
      <c r="OTS792"/>
      <c r="OTT792"/>
      <c r="OTU792"/>
      <c r="OTV792"/>
      <c r="OTW792"/>
      <c r="OTX792"/>
      <c r="OTY792"/>
      <c r="OTZ792"/>
      <c r="OUA792"/>
      <c r="OUB792"/>
      <c r="OUC792"/>
      <c r="OUD792"/>
      <c r="OUE792"/>
      <c r="OUF792"/>
      <c r="OUG792"/>
      <c r="OUH792"/>
      <c r="OUI792"/>
      <c r="OUJ792"/>
      <c r="OUK792"/>
      <c r="OUL792"/>
      <c r="OUM792"/>
      <c r="OUN792"/>
      <c r="OUO792"/>
      <c r="OUP792"/>
      <c r="OUQ792"/>
      <c r="OUR792"/>
      <c r="OUS792"/>
      <c r="OUT792"/>
      <c r="OUU792"/>
      <c r="OUV792"/>
      <c r="OUW792"/>
      <c r="OUX792"/>
      <c r="OUY792"/>
      <c r="OUZ792"/>
      <c r="OVA792"/>
      <c r="OVB792"/>
      <c r="OVC792"/>
      <c r="OVD792"/>
      <c r="OVE792"/>
      <c r="OVF792"/>
      <c r="OVG792"/>
      <c r="OVH792"/>
      <c r="OVI792"/>
      <c r="OVJ792"/>
      <c r="OVK792"/>
      <c r="OVL792"/>
      <c r="OVM792"/>
      <c r="OVN792"/>
      <c r="OVO792"/>
      <c r="OVP792"/>
      <c r="OVQ792"/>
      <c r="OVR792"/>
      <c r="OVS792"/>
      <c r="OVT792"/>
      <c r="OVU792"/>
      <c r="OVV792"/>
      <c r="OVW792"/>
      <c r="OVX792"/>
      <c r="OVY792"/>
      <c r="OVZ792"/>
      <c r="OWA792"/>
      <c r="OWB792"/>
      <c r="OWC792"/>
      <c r="OWD792"/>
      <c r="OWE792"/>
      <c r="OWF792"/>
      <c r="OWG792"/>
      <c r="OWH792"/>
      <c r="OWI792"/>
      <c r="OWJ792"/>
      <c r="OWK792"/>
      <c r="OWL792"/>
      <c r="OWM792"/>
      <c r="OWN792"/>
      <c r="OWO792"/>
      <c r="OWP792"/>
      <c r="OWQ792"/>
      <c r="OWR792"/>
      <c r="OWS792"/>
      <c r="OWT792"/>
      <c r="OWU792"/>
      <c r="OWV792"/>
      <c r="OWW792"/>
      <c r="OWX792"/>
      <c r="OWY792"/>
      <c r="OWZ792"/>
      <c r="OXA792"/>
      <c r="OXB792"/>
      <c r="OXC792"/>
      <c r="OXD792"/>
      <c r="OXE792"/>
      <c r="OXF792"/>
      <c r="OXG792"/>
      <c r="OXH792"/>
      <c r="OXI792"/>
      <c r="OXJ792"/>
      <c r="OXK792"/>
      <c r="OXL792"/>
      <c r="OXM792"/>
      <c r="OXN792"/>
      <c r="OXO792"/>
      <c r="OXP792"/>
      <c r="OXQ792"/>
      <c r="OXR792"/>
      <c r="OXS792"/>
      <c r="OXT792"/>
      <c r="OXU792"/>
      <c r="OXV792"/>
      <c r="OXW792"/>
      <c r="OXX792"/>
      <c r="OXY792"/>
      <c r="OXZ792"/>
      <c r="OYA792"/>
      <c r="OYB792"/>
      <c r="OYC792"/>
      <c r="OYD792"/>
      <c r="OYE792"/>
      <c r="OYF792"/>
      <c r="OYG792"/>
      <c r="OYH792"/>
      <c r="OYI792"/>
      <c r="OYJ792"/>
      <c r="OYK792"/>
      <c r="OYL792"/>
      <c r="OYM792"/>
      <c r="OYN792"/>
      <c r="OYO792"/>
      <c r="OYP792"/>
      <c r="OYQ792"/>
      <c r="OYR792"/>
      <c r="OYS792"/>
      <c r="OYT792"/>
      <c r="OYU792"/>
      <c r="OYV792"/>
      <c r="OYW792"/>
      <c r="OYX792"/>
      <c r="OYY792"/>
      <c r="OYZ792"/>
      <c r="OZA792"/>
      <c r="OZB792"/>
      <c r="OZC792"/>
      <c r="OZD792"/>
      <c r="OZE792"/>
      <c r="OZF792"/>
      <c r="OZG792"/>
      <c r="OZH792"/>
      <c r="OZI792"/>
      <c r="OZJ792"/>
      <c r="OZK792"/>
      <c r="OZL792"/>
      <c r="OZM792"/>
      <c r="OZN792"/>
      <c r="OZO792"/>
      <c r="OZP792"/>
      <c r="OZQ792"/>
      <c r="OZR792"/>
      <c r="OZS792"/>
      <c r="OZT792"/>
      <c r="OZU792"/>
      <c r="OZV792"/>
      <c r="OZW792"/>
      <c r="OZX792"/>
      <c r="OZY792"/>
      <c r="OZZ792"/>
      <c r="PAA792"/>
      <c r="PAB792"/>
      <c r="PAC792"/>
      <c r="PAD792"/>
      <c r="PAE792"/>
      <c r="PAF792"/>
      <c r="PAG792"/>
      <c r="PAH792"/>
      <c r="PAI792"/>
      <c r="PAJ792"/>
      <c r="PAK792"/>
      <c r="PAL792"/>
      <c r="PAM792"/>
      <c r="PAN792"/>
      <c r="PAO792"/>
      <c r="PAP792"/>
      <c r="PAQ792"/>
      <c r="PAR792"/>
      <c r="PAS792"/>
      <c r="PAT792"/>
      <c r="PAU792"/>
      <c r="PAV792"/>
      <c r="PAW792"/>
      <c r="PAX792"/>
      <c r="PAY792"/>
      <c r="PAZ792"/>
      <c r="PBA792"/>
      <c r="PBB792"/>
      <c r="PBC792"/>
      <c r="PBD792"/>
      <c r="PBE792"/>
      <c r="PBF792"/>
      <c r="PBG792"/>
      <c r="PBH792"/>
      <c r="PBI792"/>
      <c r="PBJ792"/>
      <c r="PBK792"/>
      <c r="PBL792"/>
      <c r="PBM792"/>
      <c r="PBN792"/>
      <c r="PBO792"/>
      <c r="PBP792"/>
      <c r="PBQ792"/>
      <c r="PBR792"/>
      <c r="PBS792"/>
      <c r="PBT792"/>
      <c r="PBU792"/>
      <c r="PBV792"/>
      <c r="PBW792"/>
      <c r="PBX792"/>
      <c r="PBY792"/>
      <c r="PBZ792"/>
      <c r="PCA792"/>
      <c r="PCB792"/>
      <c r="PCC792"/>
      <c r="PCD792"/>
      <c r="PCE792"/>
      <c r="PCF792"/>
      <c r="PCG792"/>
      <c r="PCH792"/>
      <c r="PCI792"/>
      <c r="PCJ792"/>
      <c r="PCK792"/>
      <c r="PCL792"/>
      <c r="PCM792"/>
      <c r="PCN792"/>
      <c r="PCO792"/>
      <c r="PCP792"/>
      <c r="PCQ792"/>
      <c r="PCR792"/>
      <c r="PCS792"/>
      <c r="PCT792"/>
      <c r="PCU792"/>
      <c r="PCV792"/>
      <c r="PCW792"/>
      <c r="PCX792"/>
      <c r="PCY792"/>
      <c r="PCZ792"/>
      <c r="PDA792"/>
      <c r="PDB792"/>
      <c r="PDC792"/>
      <c r="PDD792"/>
      <c r="PDE792"/>
      <c r="PDF792"/>
      <c r="PDG792"/>
      <c r="PDH792"/>
      <c r="PDI792"/>
      <c r="PDJ792"/>
      <c r="PDK792"/>
      <c r="PDL792"/>
      <c r="PDM792"/>
      <c r="PDN792"/>
      <c r="PDO792"/>
      <c r="PDP792"/>
      <c r="PDQ792"/>
      <c r="PDR792"/>
      <c r="PDS792"/>
      <c r="PDT792"/>
      <c r="PDU792"/>
      <c r="PDV792"/>
      <c r="PDW792"/>
      <c r="PDX792"/>
      <c r="PDY792"/>
      <c r="PDZ792"/>
      <c r="PEA792"/>
      <c r="PEB792"/>
      <c r="PEC792"/>
      <c r="PED792"/>
      <c r="PEE792"/>
      <c r="PEF792"/>
      <c r="PEG792"/>
      <c r="PEH792"/>
      <c r="PEI792"/>
      <c r="PEJ792"/>
      <c r="PEK792"/>
      <c r="PEL792"/>
      <c r="PEM792"/>
      <c r="PEN792"/>
      <c r="PEO792"/>
      <c r="PEP792"/>
      <c r="PEQ792"/>
      <c r="PER792"/>
      <c r="PES792"/>
      <c r="PET792"/>
      <c r="PEU792"/>
      <c r="PEV792"/>
      <c r="PEW792"/>
      <c r="PEX792"/>
      <c r="PEY792"/>
      <c r="PEZ792"/>
      <c r="PFA792"/>
      <c r="PFB792"/>
      <c r="PFC792"/>
      <c r="PFD792"/>
      <c r="PFE792"/>
      <c r="PFF792"/>
      <c r="PFG792"/>
      <c r="PFH792"/>
      <c r="PFI792"/>
      <c r="PFJ792"/>
      <c r="PFK792"/>
      <c r="PFL792"/>
      <c r="PFM792"/>
      <c r="PFN792"/>
      <c r="PFO792"/>
      <c r="PFP792"/>
      <c r="PFQ792"/>
      <c r="PFR792"/>
      <c r="PFS792"/>
      <c r="PFT792"/>
      <c r="PFU792"/>
      <c r="PFV792"/>
      <c r="PFW792"/>
      <c r="PFX792"/>
      <c r="PFY792"/>
      <c r="PFZ792"/>
      <c r="PGA792"/>
      <c r="PGB792"/>
      <c r="PGC792"/>
      <c r="PGD792"/>
      <c r="PGE792"/>
      <c r="PGF792"/>
      <c r="PGG792"/>
      <c r="PGH792"/>
      <c r="PGI792"/>
      <c r="PGJ792"/>
      <c r="PGK792"/>
      <c r="PGL792"/>
      <c r="PGM792"/>
      <c r="PGN792"/>
      <c r="PGO792"/>
      <c r="PGP792"/>
      <c r="PGQ792"/>
      <c r="PGR792"/>
      <c r="PGS792"/>
      <c r="PGT792"/>
      <c r="PGU792"/>
      <c r="PGV792"/>
      <c r="PGW792"/>
      <c r="PGX792"/>
      <c r="PGY792"/>
      <c r="PGZ792"/>
      <c r="PHA792"/>
      <c r="PHB792"/>
      <c r="PHC792"/>
      <c r="PHD792"/>
      <c r="PHE792"/>
      <c r="PHF792"/>
      <c r="PHG792"/>
      <c r="PHH792"/>
      <c r="PHI792"/>
      <c r="PHJ792"/>
      <c r="PHK792"/>
      <c r="PHL792"/>
      <c r="PHM792"/>
      <c r="PHN792"/>
      <c r="PHO792"/>
      <c r="PHP792"/>
      <c r="PHQ792"/>
      <c r="PHR792"/>
      <c r="PHS792"/>
      <c r="PHT792"/>
      <c r="PHU792"/>
      <c r="PHV792"/>
      <c r="PHW792"/>
      <c r="PHX792"/>
      <c r="PHY792"/>
      <c r="PHZ792"/>
      <c r="PIA792"/>
      <c r="PIB792"/>
      <c r="PIC792"/>
      <c r="PID792"/>
      <c r="PIE792"/>
      <c r="PIF792"/>
      <c r="PIG792"/>
      <c r="PIH792"/>
      <c r="PII792"/>
      <c r="PIJ792"/>
      <c r="PIK792"/>
      <c r="PIL792"/>
      <c r="PIM792"/>
      <c r="PIN792"/>
      <c r="PIO792"/>
      <c r="PIP792"/>
      <c r="PIQ792"/>
      <c r="PIR792"/>
      <c r="PIS792"/>
      <c r="PIT792"/>
      <c r="PIU792"/>
      <c r="PIV792"/>
      <c r="PIW792"/>
      <c r="PIX792"/>
      <c r="PIY792"/>
      <c r="PIZ792"/>
      <c r="PJA792"/>
      <c r="PJB792"/>
      <c r="PJC792"/>
      <c r="PJD792"/>
      <c r="PJE792"/>
      <c r="PJF792"/>
      <c r="PJG792"/>
      <c r="PJH792"/>
      <c r="PJI792"/>
      <c r="PJJ792"/>
      <c r="PJK792"/>
      <c r="PJL792"/>
      <c r="PJM792"/>
      <c r="PJN792"/>
      <c r="PJO792"/>
      <c r="PJP792"/>
      <c r="PJQ792"/>
      <c r="PJR792"/>
      <c r="PJS792"/>
      <c r="PJT792"/>
      <c r="PJU792"/>
      <c r="PJV792"/>
      <c r="PJW792"/>
      <c r="PJX792"/>
      <c r="PJY792"/>
      <c r="PJZ792"/>
      <c r="PKA792"/>
      <c r="PKB792"/>
      <c r="PKC792"/>
      <c r="PKD792"/>
      <c r="PKE792"/>
      <c r="PKF792"/>
      <c r="PKG792"/>
      <c r="PKH792"/>
      <c r="PKI792"/>
      <c r="PKJ792"/>
      <c r="PKK792"/>
      <c r="PKL792"/>
      <c r="PKM792"/>
      <c r="PKN792"/>
      <c r="PKO792"/>
      <c r="PKP792"/>
      <c r="PKQ792"/>
      <c r="PKR792"/>
      <c r="PKS792"/>
      <c r="PKT792"/>
      <c r="PKU792"/>
      <c r="PKV792"/>
      <c r="PKW792"/>
      <c r="PKX792"/>
      <c r="PKY792"/>
      <c r="PKZ792"/>
      <c r="PLA792"/>
      <c r="PLB792"/>
      <c r="PLC792"/>
      <c r="PLD792"/>
      <c r="PLE792"/>
      <c r="PLF792"/>
      <c r="PLG792"/>
      <c r="PLH792"/>
      <c r="PLI792"/>
      <c r="PLJ792"/>
      <c r="PLK792"/>
      <c r="PLL792"/>
      <c r="PLM792"/>
      <c r="PLN792"/>
      <c r="PLO792"/>
      <c r="PLP792"/>
      <c r="PLQ792"/>
      <c r="PLR792"/>
      <c r="PLS792"/>
      <c r="PLT792"/>
      <c r="PLU792"/>
      <c r="PLV792"/>
      <c r="PLW792"/>
      <c r="PLX792"/>
      <c r="PLY792"/>
      <c r="PLZ792"/>
      <c r="PMA792"/>
      <c r="PMB792"/>
      <c r="PMC792"/>
      <c r="PMD792"/>
      <c r="PME792"/>
      <c r="PMF792"/>
      <c r="PMG792"/>
      <c r="PMH792"/>
      <c r="PMI792"/>
      <c r="PMJ792"/>
      <c r="PMK792"/>
      <c r="PML792"/>
      <c r="PMM792"/>
      <c r="PMN792"/>
      <c r="PMO792"/>
      <c r="PMP792"/>
      <c r="PMQ792"/>
      <c r="PMR792"/>
      <c r="PMS792"/>
      <c r="PMT792"/>
      <c r="PMU792"/>
      <c r="PMV792"/>
      <c r="PMW792"/>
      <c r="PMX792"/>
      <c r="PMY792"/>
      <c r="PMZ792"/>
      <c r="PNA792"/>
      <c r="PNB792"/>
      <c r="PNC792"/>
      <c r="PND792"/>
      <c r="PNE792"/>
      <c r="PNF792"/>
      <c r="PNG792"/>
      <c r="PNH792"/>
      <c r="PNI792"/>
      <c r="PNJ792"/>
      <c r="PNK792"/>
      <c r="PNL792"/>
      <c r="PNM792"/>
      <c r="PNN792"/>
      <c r="PNO792"/>
      <c r="PNP792"/>
      <c r="PNQ792"/>
      <c r="PNR792"/>
      <c r="PNS792"/>
      <c r="PNT792"/>
      <c r="PNU792"/>
      <c r="PNV792"/>
      <c r="PNW792"/>
      <c r="PNX792"/>
      <c r="PNY792"/>
      <c r="PNZ792"/>
      <c r="POA792"/>
      <c r="POB792"/>
      <c r="POC792"/>
      <c r="POD792"/>
      <c r="POE792"/>
      <c r="POF792"/>
      <c r="POG792"/>
      <c r="POH792"/>
      <c r="POI792"/>
      <c r="POJ792"/>
      <c r="POK792"/>
      <c r="POL792"/>
      <c r="POM792"/>
      <c r="PON792"/>
      <c r="POO792"/>
      <c r="POP792"/>
      <c r="POQ792"/>
      <c r="POR792"/>
      <c r="POS792"/>
      <c r="POT792"/>
      <c r="POU792"/>
      <c r="POV792"/>
      <c r="POW792"/>
      <c r="POX792"/>
      <c r="POY792"/>
      <c r="POZ792"/>
      <c r="PPA792"/>
      <c r="PPB792"/>
      <c r="PPC792"/>
      <c r="PPD792"/>
      <c r="PPE792"/>
      <c r="PPF792"/>
      <c r="PPG792"/>
      <c r="PPH792"/>
      <c r="PPI792"/>
      <c r="PPJ792"/>
      <c r="PPK792"/>
      <c r="PPL792"/>
      <c r="PPM792"/>
      <c r="PPN792"/>
      <c r="PPO792"/>
      <c r="PPP792"/>
      <c r="PPQ792"/>
      <c r="PPR792"/>
      <c r="PPS792"/>
      <c r="PPT792"/>
      <c r="PPU792"/>
      <c r="PPV792"/>
      <c r="PPW792"/>
      <c r="PPX792"/>
      <c r="PPY792"/>
      <c r="PPZ792"/>
      <c r="PQA792"/>
      <c r="PQB792"/>
      <c r="PQC792"/>
      <c r="PQD792"/>
      <c r="PQE792"/>
      <c r="PQF792"/>
      <c r="PQG792"/>
      <c r="PQH792"/>
      <c r="PQI792"/>
      <c r="PQJ792"/>
      <c r="PQK792"/>
      <c r="PQL792"/>
      <c r="PQM792"/>
      <c r="PQN792"/>
      <c r="PQO792"/>
      <c r="PQP792"/>
      <c r="PQQ792"/>
      <c r="PQR792"/>
      <c r="PQS792"/>
      <c r="PQT792"/>
      <c r="PQU792"/>
      <c r="PQV792"/>
      <c r="PQW792"/>
      <c r="PQX792"/>
      <c r="PQY792"/>
      <c r="PQZ792"/>
      <c r="PRA792"/>
      <c r="PRB792"/>
      <c r="PRC792"/>
      <c r="PRD792"/>
      <c r="PRE792"/>
      <c r="PRF792"/>
      <c r="PRG792"/>
      <c r="PRH792"/>
      <c r="PRI792"/>
      <c r="PRJ792"/>
      <c r="PRK792"/>
      <c r="PRL792"/>
      <c r="PRM792"/>
      <c r="PRN792"/>
      <c r="PRO792"/>
      <c r="PRP792"/>
      <c r="PRQ792"/>
      <c r="PRR792"/>
      <c r="PRS792"/>
      <c r="PRT792"/>
      <c r="PRU792"/>
      <c r="PRV792"/>
      <c r="PRW792"/>
      <c r="PRX792"/>
      <c r="PRY792"/>
      <c r="PRZ792"/>
      <c r="PSA792"/>
      <c r="PSB792"/>
      <c r="PSC792"/>
      <c r="PSD792"/>
      <c r="PSE792"/>
      <c r="PSF792"/>
      <c r="PSG792"/>
      <c r="PSH792"/>
      <c r="PSI792"/>
      <c r="PSJ792"/>
      <c r="PSK792"/>
      <c r="PSL792"/>
      <c r="PSM792"/>
      <c r="PSN792"/>
      <c r="PSO792"/>
      <c r="PSP792"/>
      <c r="PSQ792"/>
      <c r="PSR792"/>
      <c r="PSS792"/>
      <c r="PST792"/>
      <c r="PSU792"/>
      <c r="PSV792"/>
      <c r="PSW792"/>
      <c r="PSX792"/>
      <c r="PSY792"/>
      <c r="PSZ792"/>
      <c r="PTA792"/>
      <c r="PTB792"/>
      <c r="PTC792"/>
      <c r="PTD792"/>
      <c r="PTE792"/>
      <c r="PTF792"/>
      <c r="PTG792"/>
      <c r="PTH792"/>
      <c r="PTI792"/>
      <c r="PTJ792"/>
      <c r="PTK792"/>
      <c r="PTL792"/>
      <c r="PTM792"/>
      <c r="PTN792"/>
      <c r="PTO792"/>
      <c r="PTP792"/>
      <c r="PTQ792"/>
      <c r="PTR792"/>
      <c r="PTS792"/>
      <c r="PTT792"/>
      <c r="PTU792"/>
      <c r="PTV792"/>
      <c r="PTW792"/>
      <c r="PTX792"/>
      <c r="PTY792"/>
      <c r="PTZ792"/>
      <c r="PUA792"/>
      <c r="PUB792"/>
      <c r="PUC792"/>
      <c r="PUD792"/>
      <c r="PUE792"/>
      <c r="PUF792"/>
      <c r="PUG792"/>
      <c r="PUH792"/>
      <c r="PUI792"/>
      <c r="PUJ792"/>
      <c r="PUK792"/>
      <c r="PUL792"/>
      <c r="PUM792"/>
      <c r="PUN792"/>
      <c r="PUO792"/>
      <c r="PUP792"/>
      <c r="PUQ792"/>
      <c r="PUR792"/>
      <c r="PUS792"/>
      <c r="PUT792"/>
      <c r="PUU792"/>
      <c r="PUV792"/>
      <c r="PUW792"/>
      <c r="PUX792"/>
      <c r="PUY792"/>
      <c r="PUZ792"/>
      <c r="PVA792"/>
      <c r="PVB792"/>
      <c r="PVC792"/>
      <c r="PVD792"/>
      <c r="PVE792"/>
      <c r="PVF792"/>
      <c r="PVG792"/>
      <c r="PVH792"/>
      <c r="PVI792"/>
      <c r="PVJ792"/>
      <c r="PVK792"/>
      <c r="PVL792"/>
      <c r="PVM792"/>
      <c r="PVN792"/>
      <c r="PVO792"/>
      <c r="PVP792"/>
      <c r="PVQ792"/>
      <c r="PVR792"/>
      <c r="PVS792"/>
      <c r="PVT792"/>
      <c r="PVU792"/>
      <c r="PVV792"/>
      <c r="PVW792"/>
      <c r="PVX792"/>
      <c r="PVY792"/>
      <c r="PVZ792"/>
      <c r="PWA792"/>
      <c r="PWB792"/>
      <c r="PWC792"/>
      <c r="PWD792"/>
      <c r="PWE792"/>
      <c r="PWF792"/>
      <c r="PWG792"/>
      <c r="PWH792"/>
      <c r="PWI792"/>
      <c r="PWJ792"/>
      <c r="PWK792"/>
      <c r="PWL792"/>
      <c r="PWM792"/>
      <c r="PWN792"/>
      <c r="PWO792"/>
      <c r="PWP792"/>
      <c r="PWQ792"/>
      <c r="PWR792"/>
      <c r="PWS792"/>
      <c r="PWT792"/>
      <c r="PWU792"/>
      <c r="PWV792"/>
      <c r="PWW792"/>
      <c r="PWX792"/>
      <c r="PWY792"/>
      <c r="PWZ792"/>
      <c r="PXA792"/>
      <c r="PXB792"/>
      <c r="PXC792"/>
      <c r="PXD792"/>
      <c r="PXE792"/>
      <c r="PXF792"/>
      <c r="PXG792"/>
      <c r="PXH792"/>
      <c r="PXI792"/>
      <c r="PXJ792"/>
      <c r="PXK792"/>
      <c r="PXL792"/>
      <c r="PXM792"/>
      <c r="PXN792"/>
      <c r="PXO792"/>
      <c r="PXP792"/>
      <c r="PXQ792"/>
      <c r="PXR792"/>
      <c r="PXS792"/>
      <c r="PXT792"/>
      <c r="PXU792"/>
      <c r="PXV792"/>
      <c r="PXW792"/>
      <c r="PXX792"/>
      <c r="PXY792"/>
      <c r="PXZ792"/>
      <c r="PYA792"/>
      <c r="PYB792"/>
      <c r="PYC792"/>
      <c r="PYD792"/>
      <c r="PYE792"/>
      <c r="PYF792"/>
      <c r="PYG792"/>
      <c r="PYH792"/>
      <c r="PYI792"/>
      <c r="PYJ792"/>
      <c r="PYK792"/>
      <c r="PYL792"/>
      <c r="PYM792"/>
      <c r="PYN792"/>
      <c r="PYO792"/>
      <c r="PYP792"/>
      <c r="PYQ792"/>
      <c r="PYR792"/>
      <c r="PYS792"/>
      <c r="PYT792"/>
      <c r="PYU792"/>
      <c r="PYV792"/>
      <c r="PYW792"/>
      <c r="PYX792"/>
      <c r="PYY792"/>
      <c r="PYZ792"/>
      <c r="PZA792"/>
      <c r="PZB792"/>
      <c r="PZC792"/>
      <c r="PZD792"/>
      <c r="PZE792"/>
      <c r="PZF792"/>
      <c r="PZG792"/>
      <c r="PZH792"/>
      <c r="PZI792"/>
      <c r="PZJ792"/>
      <c r="PZK792"/>
      <c r="PZL792"/>
      <c r="PZM792"/>
      <c r="PZN792"/>
      <c r="PZO792"/>
      <c r="PZP792"/>
      <c r="PZQ792"/>
      <c r="PZR792"/>
      <c r="PZS792"/>
      <c r="PZT792"/>
      <c r="PZU792"/>
      <c r="PZV792"/>
      <c r="PZW792"/>
      <c r="PZX792"/>
      <c r="PZY792"/>
      <c r="PZZ792"/>
      <c r="QAA792"/>
      <c r="QAB792"/>
      <c r="QAC792"/>
      <c r="QAD792"/>
      <c r="QAE792"/>
      <c r="QAF792"/>
      <c r="QAG792"/>
      <c r="QAH792"/>
      <c r="QAI792"/>
      <c r="QAJ792"/>
      <c r="QAK792"/>
      <c r="QAL792"/>
      <c r="QAM792"/>
      <c r="QAN792"/>
      <c r="QAO792"/>
      <c r="QAP792"/>
      <c r="QAQ792"/>
      <c r="QAR792"/>
      <c r="QAS792"/>
      <c r="QAT792"/>
      <c r="QAU792"/>
      <c r="QAV792"/>
      <c r="QAW792"/>
      <c r="QAX792"/>
      <c r="QAY792"/>
      <c r="QAZ792"/>
      <c r="QBA792"/>
      <c r="QBB792"/>
      <c r="QBC792"/>
      <c r="QBD792"/>
      <c r="QBE792"/>
      <c r="QBF792"/>
      <c r="QBG792"/>
      <c r="QBH792"/>
      <c r="QBI792"/>
      <c r="QBJ792"/>
      <c r="QBK792"/>
      <c r="QBL792"/>
      <c r="QBM792"/>
      <c r="QBN792"/>
      <c r="QBO792"/>
      <c r="QBP792"/>
      <c r="QBQ792"/>
      <c r="QBR792"/>
      <c r="QBS792"/>
      <c r="QBT792"/>
      <c r="QBU792"/>
      <c r="QBV792"/>
      <c r="QBW792"/>
      <c r="QBX792"/>
      <c r="QBY792"/>
      <c r="QBZ792"/>
      <c r="QCA792"/>
      <c r="QCB792"/>
      <c r="QCC792"/>
      <c r="QCD792"/>
      <c r="QCE792"/>
      <c r="QCF792"/>
      <c r="QCG792"/>
      <c r="QCH792"/>
      <c r="QCI792"/>
      <c r="QCJ792"/>
      <c r="QCK792"/>
      <c r="QCL792"/>
      <c r="QCM792"/>
      <c r="QCN792"/>
      <c r="QCO792"/>
      <c r="QCP792"/>
      <c r="QCQ792"/>
      <c r="QCR792"/>
      <c r="QCS792"/>
      <c r="QCT792"/>
      <c r="QCU792"/>
      <c r="QCV792"/>
      <c r="QCW792"/>
      <c r="QCX792"/>
      <c r="QCY792"/>
      <c r="QCZ792"/>
      <c r="QDA792"/>
      <c r="QDB792"/>
      <c r="QDC792"/>
      <c r="QDD792"/>
      <c r="QDE792"/>
      <c r="QDF792"/>
      <c r="QDG792"/>
      <c r="QDH792"/>
      <c r="QDI792"/>
      <c r="QDJ792"/>
      <c r="QDK792"/>
      <c r="QDL792"/>
      <c r="QDM792"/>
      <c r="QDN792"/>
      <c r="QDO792"/>
      <c r="QDP792"/>
      <c r="QDQ792"/>
      <c r="QDR792"/>
      <c r="QDS792"/>
      <c r="QDT792"/>
      <c r="QDU792"/>
      <c r="QDV792"/>
      <c r="QDW792"/>
      <c r="QDX792"/>
      <c r="QDY792"/>
      <c r="QDZ792"/>
      <c r="QEA792"/>
      <c r="QEB792"/>
      <c r="QEC792"/>
      <c r="QED792"/>
      <c r="QEE792"/>
      <c r="QEF792"/>
      <c r="QEG792"/>
      <c r="QEH792"/>
      <c r="QEI792"/>
      <c r="QEJ792"/>
      <c r="QEK792"/>
      <c r="QEL792"/>
      <c r="QEM792"/>
      <c r="QEN792"/>
      <c r="QEO792"/>
      <c r="QEP792"/>
      <c r="QEQ792"/>
      <c r="QER792"/>
      <c r="QES792"/>
      <c r="QET792"/>
      <c r="QEU792"/>
      <c r="QEV792"/>
      <c r="QEW792"/>
      <c r="QEX792"/>
      <c r="QEY792"/>
      <c r="QEZ792"/>
      <c r="QFA792"/>
      <c r="QFB792"/>
      <c r="QFC792"/>
      <c r="QFD792"/>
      <c r="QFE792"/>
      <c r="QFF792"/>
      <c r="QFG792"/>
      <c r="QFH792"/>
      <c r="QFI792"/>
      <c r="QFJ792"/>
      <c r="QFK792"/>
      <c r="QFL792"/>
      <c r="QFM792"/>
      <c r="QFN792"/>
      <c r="QFO792"/>
      <c r="QFP792"/>
      <c r="QFQ792"/>
      <c r="QFR792"/>
      <c r="QFS792"/>
      <c r="QFT792"/>
      <c r="QFU792"/>
      <c r="QFV792"/>
      <c r="QFW792"/>
      <c r="QFX792"/>
      <c r="QFY792"/>
      <c r="QFZ792"/>
      <c r="QGA792"/>
      <c r="QGB792"/>
      <c r="QGC792"/>
      <c r="QGD792"/>
      <c r="QGE792"/>
      <c r="QGF792"/>
      <c r="QGG792"/>
      <c r="QGH792"/>
      <c r="QGI792"/>
      <c r="QGJ792"/>
      <c r="QGK792"/>
      <c r="QGL792"/>
      <c r="QGM792"/>
      <c r="QGN792"/>
      <c r="QGO792"/>
      <c r="QGP792"/>
      <c r="QGQ792"/>
      <c r="QGR792"/>
      <c r="QGS792"/>
      <c r="QGT792"/>
      <c r="QGU792"/>
      <c r="QGV792"/>
      <c r="QGW792"/>
      <c r="QGX792"/>
      <c r="QGY792"/>
      <c r="QGZ792"/>
      <c r="QHA792"/>
      <c r="QHB792"/>
      <c r="QHC792"/>
      <c r="QHD792"/>
      <c r="QHE792"/>
      <c r="QHF792"/>
      <c r="QHG792"/>
      <c r="QHH792"/>
      <c r="QHI792"/>
      <c r="QHJ792"/>
      <c r="QHK792"/>
      <c r="QHL792"/>
      <c r="QHM792"/>
      <c r="QHN792"/>
      <c r="QHO792"/>
      <c r="QHP792"/>
      <c r="QHQ792"/>
      <c r="QHR792"/>
      <c r="QHS792"/>
      <c r="QHT792"/>
      <c r="QHU792"/>
      <c r="QHV792"/>
      <c r="QHW792"/>
      <c r="QHX792"/>
      <c r="QHY792"/>
      <c r="QHZ792"/>
      <c r="QIA792"/>
      <c r="QIB792"/>
      <c r="QIC792"/>
      <c r="QID792"/>
      <c r="QIE792"/>
      <c r="QIF792"/>
      <c r="QIG792"/>
      <c r="QIH792"/>
      <c r="QII792"/>
      <c r="QIJ792"/>
      <c r="QIK792"/>
      <c r="QIL792"/>
      <c r="QIM792"/>
      <c r="QIN792"/>
      <c r="QIO792"/>
      <c r="QIP792"/>
      <c r="QIQ792"/>
      <c r="QIR792"/>
      <c r="QIS792"/>
      <c r="QIT792"/>
      <c r="QIU792"/>
      <c r="QIV792"/>
      <c r="QIW792"/>
      <c r="QIX792"/>
      <c r="QIY792"/>
      <c r="QIZ792"/>
      <c r="QJA792"/>
      <c r="QJB792"/>
      <c r="QJC792"/>
      <c r="QJD792"/>
      <c r="QJE792"/>
      <c r="QJF792"/>
      <c r="QJG792"/>
      <c r="QJH792"/>
      <c r="QJI792"/>
      <c r="QJJ792"/>
      <c r="QJK792"/>
      <c r="QJL792"/>
      <c r="QJM792"/>
      <c r="QJN792"/>
      <c r="QJO792"/>
      <c r="QJP792"/>
      <c r="QJQ792"/>
      <c r="QJR792"/>
      <c r="QJS792"/>
      <c r="QJT792"/>
      <c r="QJU792"/>
      <c r="QJV792"/>
      <c r="QJW792"/>
      <c r="QJX792"/>
      <c r="QJY792"/>
      <c r="QJZ792"/>
      <c r="QKA792"/>
      <c r="QKB792"/>
      <c r="QKC792"/>
      <c r="QKD792"/>
      <c r="QKE792"/>
      <c r="QKF792"/>
      <c r="QKG792"/>
      <c r="QKH792"/>
      <c r="QKI792"/>
      <c r="QKJ792"/>
      <c r="QKK792"/>
      <c r="QKL792"/>
      <c r="QKM792"/>
      <c r="QKN792"/>
      <c r="QKO792"/>
      <c r="QKP792"/>
      <c r="QKQ792"/>
      <c r="QKR792"/>
      <c r="QKS792"/>
      <c r="QKT792"/>
      <c r="QKU792"/>
      <c r="QKV792"/>
      <c r="QKW792"/>
      <c r="QKX792"/>
      <c r="QKY792"/>
      <c r="QKZ792"/>
      <c r="QLA792"/>
      <c r="QLB792"/>
      <c r="QLC792"/>
      <c r="QLD792"/>
      <c r="QLE792"/>
      <c r="QLF792"/>
      <c r="QLG792"/>
      <c r="QLH792"/>
      <c r="QLI792"/>
      <c r="QLJ792"/>
      <c r="QLK792"/>
      <c r="QLL792"/>
      <c r="QLM792"/>
      <c r="QLN792"/>
      <c r="QLO792"/>
      <c r="QLP792"/>
      <c r="QLQ792"/>
      <c r="QLR792"/>
      <c r="QLS792"/>
      <c r="QLT792"/>
      <c r="QLU792"/>
      <c r="QLV792"/>
      <c r="QLW792"/>
      <c r="QLX792"/>
      <c r="QLY792"/>
      <c r="QLZ792"/>
      <c r="QMA792"/>
      <c r="QMB792"/>
      <c r="QMC792"/>
      <c r="QMD792"/>
      <c r="QME792"/>
      <c r="QMF792"/>
      <c r="QMG792"/>
      <c r="QMH792"/>
      <c r="QMI792"/>
      <c r="QMJ792"/>
      <c r="QMK792"/>
      <c r="QML792"/>
      <c r="QMM792"/>
      <c r="QMN792"/>
      <c r="QMO792"/>
      <c r="QMP792"/>
      <c r="QMQ792"/>
      <c r="QMR792"/>
      <c r="QMS792"/>
      <c r="QMT792"/>
      <c r="QMU792"/>
      <c r="QMV792"/>
      <c r="QMW792"/>
      <c r="QMX792"/>
      <c r="QMY792"/>
      <c r="QMZ792"/>
      <c r="QNA792"/>
      <c r="QNB792"/>
      <c r="QNC792"/>
      <c r="QND792"/>
      <c r="QNE792"/>
      <c r="QNF792"/>
      <c r="QNG792"/>
      <c r="QNH792"/>
      <c r="QNI792"/>
      <c r="QNJ792"/>
      <c r="QNK792"/>
      <c r="QNL792"/>
      <c r="QNM792"/>
      <c r="QNN792"/>
      <c r="QNO792"/>
      <c r="QNP792"/>
      <c r="QNQ792"/>
      <c r="QNR792"/>
      <c r="QNS792"/>
      <c r="QNT792"/>
      <c r="QNU792"/>
      <c r="QNV792"/>
      <c r="QNW792"/>
      <c r="QNX792"/>
      <c r="QNY792"/>
      <c r="QNZ792"/>
      <c r="QOA792"/>
      <c r="QOB792"/>
      <c r="QOC792"/>
      <c r="QOD792"/>
      <c r="QOE792"/>
      <c r="QOF792"/>
      <c r="QOG792"/>
      <c r="QOH792"/>
      <c r="QOI792"/>
      <c r="QOJ792"/>
      <c r="QOK792"/>
      <c r="QOL792"/>
      <c r="QOM792"/>
      <c r="QON792"/>
      <c r="QOO792"/>
      <c r="QOP792"/>
      <c r="QOQ792"/>
      <c r="QOR792"/>
      <c r="QOS792"/>
      <c r="QOT792"/>
      <c r="QOU792"/>
      <c r="QOV792"/>
      <c r="QOW792"/>
      <c r="QOX792"/>
      <c r="QOY792"/>
      <c r="QOZ792"/>
      <c r="QPA792"/>
      <c r="QPB792"/>
      <c r="QPC792"/>
      <c r="QPD792"/>
      <c r="QPE792"/>
      <c r="QPF792"/>
      <c r="QPG792"/>
      <c r="QPH792"/>
      <c r="QPI792"/>
      <c r="QPJ792"/>
      <c r="QPK792"/>
      <c r="QPL792"/>
      <c r="QPM792"/>
      <c r="QPN792"/>
      <c r="QPO792"/>
      <c r="QPP792"/>
      <c r="QPQ792"/>
      <c r="QPR792"/>
      <c r="QPS792"/>
      <c r="QPT792"/>
      <c r="QPU792"/>
      <c r="QPV792"/>
      <c r="QPW792"/>
      <c r="QPX792"/>
      <c r="QPY792"/>
      <c r="QPZ792"/>
      <c r="QQA792"/>
      <c r="QQB792"/>
      <c r="QQC792"/>
      <c r="QQD792"/>
      <c r="QQE792"/>
      <c r="QQF792"/>
      <c r="QQG792"/>
      <c r="QQH792"/>
      <c r="QQI792"/>
      <c r="QQJ792"/>
      <c r="QQK792"/>
      <c r="QQL792"/>
      <c r="QQM792"/>
      <c r="QQN792"/>
      <c r="QQO792"/>
      <c r="QQP792"/>
      <c r="QQQ792"/>
      <c r="QQR792"/>
      <c r="QQS792"/>
      <c r="QQT792"/>
      <c r="QQU792"/>
      <c r="QQV792"/>
      <c r="QQW792"/>
      <c r="QQX792"/>
      <c r="QQY792"/>
      <c r="QQZ792"/>
      <c r="QRA792"/>
      <c r="QRB792"/>
      <c r="QRC792"/>
      <c r="QRD792"/>
      <c r="QRE792"/>
      <c r="QRF792"/>
      <c r="QRG792"/>
      <c r="QRH792"/>
      <c r="QRI792"/>
      <c r="QRJ792"/>
      <c r="QRK792"/>
      <c r="QRL792"/>
      <c r="QRM792"/>
      <c r="QRN792"/>
      <c r="QRO792"/>
      <c r="QRP792"/>
      <c r="QRQ792"/>
      <c r="QRR792"/>
      <c r="QRS792"/>
      <c r="QRT792"/>
      <c r="QRU792"/>
      <c r="QRV792"/>
      <c r="QRW792"/>
      <c r="QRX792"/>
      <c r="QRY792"/>
      <c r="QRZ792"/>
      <c r="QSA792"/>
      <c r="QSB792"/>
      <c r="QSC792"/>
      <c r="QSD792"/>
      <c r="QSE792"/>
      <c r="QSF792"/>
      <c r="QSG792"/>
      <c r="QSH792"/>
      <c r="QSI792"/>
      <c r="QSJ792"/>
      <c r="QSK792"/>
      <c r="QSL792"/>
      <c r="QSM792"/>
      <c r="QSN792"/>
      <c r="QSO792"/>
      <c r="QSP792"/>
      <c r="QSQ792"/>
      <c r="QSR792"/>
      <c r="QSS792"/>
      <c r="QST792"/>
      <c r="QSU792"/>
      <c r="QSV792"/>
      <c r="QSW792"/>
      <c r="QSX792"/>
      <c r="QSY792"/>
      <c r="QSZ792"/>
      <c r="QTA792"/>
      <c r="QTB792"/>
      <c r="QTC792"/>
      <c r="QTD792"/>
      <c r="QTE792"/>
      <c r="QTF792"/>
      <c r="QTG792"/>
      <c r="QTH792"/>
      <c r="QTI792"/>
      <c r="QTJ792"/>
      <c r="QTK792"/>
      <c r="QTL792"/>
      <c r="QTM792"/>
      <c r="QTN792"/>
      <c r="QTO792"/>
      <c r="QTP792"/>
      <c r="QTQ792"/>
      <c r="QTR792"/>
      <c r="QTS792"/>
      <c r="QTT792"/>
      <c r="QTU792"/>
      <c r="QTV792"/>
      <c r="QTW792"/>
      <c r="QTX792"/>
      <c r="QTY792"/>
      <c r="QTZ792"/>
      <c r="QUA792"/>
      <c r="QUB792"/>
      <c r="QUC792"/>
      <c r="QUD792"/>
      <c r="QUE792"/>
      <c r="QUF792"/>
      <c r="QUG792"/>
      <c r="QUH792"/>
      <c r="QUI792"/>
      <c r="QUJ792"/>
      <c r="QUK792"/>
      <c r="QUL792"/>
      <c r="QUM792"/>
      <c r="QUN792"/>
      <c r="QUO792"/>
      <c r="QUP792"/>
      <c r="QUQ792"/>
      <c r="QUR792"/>
      <c r="QUS792"/>
      <c r="QUT792"/>
      <c r="QUU792"/>
      <c r="QUV792"/>
      <c r="QUW792"/>
      <c r="QUX792"/>
      <c r="QUY792"/>
      <c r="QUZ792"/>
      <c r="QVA792"/>
      <c r="QVB792"/>
      <c r="QVC792"/>
      <c r="QVD792"/>
      <c r="QVE792"/>
      <c r="QVF792"/>
      <c r="QVG792"/>
      <c r="QVH792"/>
      <c r="QVI792"/>
      <c r="QVJ792"/>
      <c r="QVK792"/>
      <c r="QVL792"/>
      <c r="QVM792"/>
      <c r="QVN792"/>
      <c r="QVO792"/>
      <c r="QVP792"/>
      <c r="QVQ792"/>
      <c r="QVR792"/>
      <c r="QVS792"/>
      <c r="QVT792"/>
      <c r="QVU792"/>
      <c r="QVV792"/>
      <c r="QVW792"/>
      <c r="QVX792"/>
      <c r="QVY792"/>
      <c r="QVZ792"/>
      <c r="QWA792"/>
      <c r="QWB792"/>
      <c r="QWC792"/>
      <c r="QWD792"/>
      <c r="QWE792"/>
      <c r="QWF792"/>
      <c r="QWG792"/>
      <c r="QWH792"/>
      <c r="QWI792"/>
      <c r="QWJ792"/>
      <c r="QWK792"/>
      <c r="QWL792"/>
      <c r="QWM792"/>
      <c r="QWN792"/>
      <c r="QWO792"/>
      <c r="QWP792"/>
      <c r="QWQ792"/>
      <c r="QWR792"/>
      <c r="QWS792"/>
      <c r="QWT792"/>
      <c r="QWU792"/>
      <c r="QWV792"/>
      <c r="QWW792"/>
      <c r="QWX792"/>
      <c r="QWY792"/>
      <c r="QWZ792"/>
      <c r="QXA792"/>
      <c r="QXB792"/>
      <c r="QXC792"/>
      <c r="QXD792"/>
      <c r="QXE792"/>
      <c r="QXF792"/>
      <c r="QXG792"/>
      <c r="QXH792"/>
      <c r="QXI792"/>
      <c r="QXJ792"/>
      <c r="QXK792"/>
      <c r="QXL792"/>
      <c r="QXM792"/>
      <c r="QXN792"/>
      <c r="QXO792"/>
      <c r="QXP792"/>
      <c r="QXQ792"/>
      <c r="QXR792"/>
      <c r="QXS792"/>
      <c r="QXT792"/>
      <c r="QXU792"/>
      <c r="QXV792"/>
      <c r="QXW792"/>
      <c r="QXX792"/>
      <c r="QXY792"/>
      <c r="QXZ792"/>
      <c r="QYA792"/>
      <c r="QYB792"/>
      <c r="QYC792"/>
      <c r="QYD792"/>
      <c r="QYE792"/>
      <c r="QYF792"/>
      <c r="QYG792"/>
      <c r="QYH792"/>
      <c r="QYI792"/>
      <c r="QYJ792"/>
      <c r="QYK792"/>
      <c r="QYL792"/>
      <c r="QYM792"/>
      <c r="QYN792"/>
      <c r="QYO792"/>
      <c r="QYP792"/>
      <c r="QYQ792"/>
      <c r="QYR792"/>
      <c r="QYS792"/>
      <c r="QYT792"/>
      <c r="QYU792"/>
      <c r="QYV792"/>
      <c r="QYW792"/>
      <c r="QYX792"/>
      <c r="QYY792"/>
      <c r="QYZ792"/>
      <c r="QZA792"/>
      <c r="QZB792"/>
      <c r="QZC792"/>
      <c r="QZD792"/>
      <c r="QZE792"/>
      <c r="QZF792"/>
      <c r="QZG792"/>
      <c r="QZH792"/>
      <c r="QZI792"/>
      <c r="QZJ792"/>
      <c r="QZK792"/>
      <c r="QZL792"/>
      <c r="QZM792"/>
      <c r="QZN792"/>
      <c r="QZO792"/>
      <c r="QZP792"/>
      <c r="QZQ792"/>
      <c r="QZR792"/>
      <c r="QZS792"/>
      <c r="QZT792"/>
      <c r="QZU792"/>
      <c r="QZV792"/>
      <c r="QZW792"/>
      <c r="QZX792"/>
      <c r="QZY792"/>
      <c r="QZZ792"/>
      <c r="RAA792"/>
      <c r="RAB792"/>
      <c r="RAC792"/>
      <c r="RAD792"/>
      <c r="RAE792"/>
      <c r="RAF792"/>
      <c r="RAG792"/>
      <c r="RAH792"/>
      <c r="RAI792"/>
      <c r="RAJ792"/>
      <c r="RAK792"/>
      <c r="RAL792"/>
      <c r="RAM792"/>
      <c r="RAN792"/>
      <c r="RAO792"/>
      <c r="RAP792"/>
      <c r="RAQ792"/>
      <c r="RAR792"/>
      <c r="RAS792"/>
      <c r="RAT792"/>
      <c r="RAU792"/>
      <c r="RAV792"/>
      <c r="RAW792"/>
      <c r="RAX792"/>
      <c r="RAY792"/>
      <c r="RAZ792"/>
      <c r="RBA792"/>
      <c r="RBB792"/>
      <c r="RBC792"/>
      <c r="RBD792"/>
      <c r="RBE792"/>
      <c r="RBF792"/>
      <c r="RBG792"/>
      <c r="RBH792"/>
      <c r="RBI792"/>
      <c r="RBJ792"/>
      <c r="RBK792"/>
      <c r="RBL792"/>
      <c r="RBM792"/>
      <c r="RBN792"/>
      <c r="RBO792"/>
      <c r="RBP792"/>
      <c r="RBQ792"/>
      <c r="RBR792"/>
      <c r="RBS792"/>
      <c r="RBT792"/>
      <c r="RBU792"/>
      <c r="RBV792"/>
      <c r="RBW792"/>
      <c r="RBX792"/>
      <c r="RBY792"/>
      <c r="RBZ792"/>
      <c r="RCA792"/>
      <c r="RCB792"/>
      <c r="RCC792"/>
      <c r="RCD792"/>
      <c r="RCE792"/>
      <c r="RCF792"/>
      <c r="RCG792"/>
      <c r="RCH792"/>
      <c r="RCI792"/>
      <c r="RCJ792"/>
      <c r="RCK792"/>
      <c r="RCL792"/>
      <c r="RCM792"/>
      <c r="RCN792"/>
      <c r="RCO792"/>
      <c r="RCP792"/>
      <c r="RCQ792"/>
      <c r="RCR792"/>
      <c r="RCS792"/>
      <c r="RCT792"/>
      <c r="RCU792"/>
      <c r="RCV792"/>
      <c r="RCW792"/>
      <c r="RCX792"/>
      <c r="RCY792"/>
      <c r="RCZ792"/>
      <c r="RDA792"/>
      <c r="RDB792"/>
      <c r="RDC792"/>
      <c r="RDD792"/>
      <c r="RDE792"/>
      <c r="RDF792"/>
      <c r="RDG792"/>
      <c r="RDH792"/>
      <c r="RDI792"/>
      <c r="RDJ792"/>
      <c r="RDK792"/>
      <c r="RDL792"/>
      <c r="RDM792"/>
      <c r="RDN792"/>
      <c r="RDO792"/>
      <c r="RDP792"/>
      <c r="RDQ792"/>
      <c r="RDR792"/>
      <c r="RDS792"/>
      <c r="RDT792"/>
      <c r="RDU792"/>
      <c r="RDV792"/>
      <c r="RDW792"/>
      <c r="RDX792"/>
      <c r="RDY792"/>
      <c r="RDZ792"/>
      <c r="REA792"/>
      <c r="REB792"/>
      <c r="REC792"/>
      <c r="RED792"/>
      <c r="REE792"/>
      <c r="REF792"/>
      <c r="REG792"/>
      <c r="REH792"/>
      <c r="REI792"/>
      <c r="REJ792"/>
      <c r="REK792"/>
      <c r="REL792"/>
      <c r="REM792"/>
      <c r="REN792"/>
      <c r="REO792"/>
      <c r="REP792"/>
      <c r="REQ792"/>
      <c r="RER792"/>
      <c r="RES792"/>
      <c r="RET792"/>
      <c r="REU792"/>
      <c r="REV792"/>
      <c r="REW792"/>
      <c r="REX792"/>
      <c r="REY792"/>
      <c r="REZ792"/>
      <c r="RFA792"/>
      <c r="RFB792"/>
      <c r="RFC792"/>
      <c r="RFD792"/>
      <c r="RFE792"/>
      <c r="RFF792"/>
      <c r="RFG792"/>
      <c r="RFH792"/>
      <c r="RFI792"/>
      <c r="RFJ792"/>
      <c r="RFK792"/>
      <c r="RFL792"/>
      <c r="RFM792"/>
      <c r="RFN792"/>
      <c r="RFO792"/>
      <c r="RFP792"/>
      <c r="RFQ792"/>
      <c r="RFR792"/>
      <c r="RFS792"/>
      <c r="RFT792"/>
      <c r="RFU792"/>
      <c r="RFV792"/>
      <c r="RFW792"/>
      <c r="RFX792"/>
      <c r="RFY792"/>
      <c r="RFZ792"/>
      <c r="RGA792"/>
      <c r="RGB792"/>
      <c r="RGC792"/>
      <c r="RGD792"/>
      <c r="RGE792"/>
      <c r="RGF792"/>
      <c r="RGG792"/>
      <c r="RGH792"/>
      <c r="RGI792"/>
      <c r="RGJ792"/>
      <c r="RGK792"/>
      <c r="RGL792"/>
      <c r="RGM792"/>
      <c r="RGN792"/>
      <c r="RGO792"/>
      <c r="RGP792"/>
      <c r="RGQ792"/>
      <c r="RGR792"/>
      <c r="RGS792"/>
      <c r="RGT792"/>
      <c r="RGU792"/>
      <c r="RGV792"/>
      <c r="RGW792"/>
      <c r="RGX792"/>
      <c r="RGY792"/>
      <c r="RGZ792"/>
      <c r="RHA792"/>
      <c r="RHB792"/>
      <c r="RHC792"/>
      <c r="RHD792"/>
      <c r="RHE792"/>
      <c r="RHF792"/>
      <c r="RHG792"/>
      <c r="RHH792"/>
      <c r="RHI792"/>
      <c r="RHJ792"/>
      <c r="RHK792"/>
      <c r="RHL792"/>
      <c r="RHM792"/>
      <c r="RHN792"/>
      <c r="RHO792"/>
      <c r="RHP792"/>
      <c r="RHQ792"/>
      <c r="RHR792"/>
      <c r="RHS792"/>
      <c r="RHT792"/>
      <c r="RHU792"/>
      <c r="RHV792"/>
      <c r="RHW792"/>
      <c r="RHX792"/>
      <c r="RHY792"/>
      <c r="RHZ792"/>
      <c r="RIA792"/>
      <c r="RIB792"/>
      <c r="RIC792"/>
      <c r="RID792"/>
      <c r="RIE792"/>
      <c r="RIF792"/>
      <c r="RIG792"/>
      <c r="RIH792"/>
      <c r="RII792"/>
      <c r="RIJ792"/>
      <c r="RIK792"/>
      <c r="RIL792"/>
      <c r="RIM792"/>
      <c r="RIN792"/>
      <c r="RIO792"/>
      <c r="RIP792"/>
      <c r="RIQ792"/>
      <c r="RIR792"/>
      <c r="RIS792"/>
      <c r="RIT792"/>
      <c r="RIU792"/>
      <c r="RIV792"/>
      <c r="RIW792"/>
      <c r="RIX792"/>
      <c r="RIY792"/>
      <c r="RIZ792"/>
      <c r="RJA792"/>
      <c r="RJB792"/>
      <c r="RJC792"/>
      <c r="RJD792"/>
      <c r="RJE792"/>
      <c r="RJF792"/>
      <c r="RJG792"/>
      <c r="RJH792"/>
      <c r="RJI792"/>
      <c r="RJJ792"/>
      <c r="RJK792"/>
      <c r="RJL792"/>
      <c r="RJM792"/>
      <c r="RJN792"/>
      <c r="RJO792"/>
      <c r="RJP792"/>
      <c r="RJQ792"/>
      <c r="RJR792"/>
      <c r="RJS792"/>
      <c r="RJT792"/>
      <c r="RJU792"/>
      <c r="RJV792"/>
      <c r="RJW792"/>
      <c r="RJX792"/>
      <c r="RJY792"/>
      <c r="RJZ792"/>
      <c r="RKA792"/>
      <c r="RKB792"/>
      <c r="RKC792"/>
      <c r="RKD792"/>
      <c r="RKE792"/>
      <c r="RKF792"/>
      <c r="RKG792"/>
      <c r="RKH792"/>
      <c r="RKI792"/>
      <c r="RKJ792"/>
      <c r="RKK792"/>
      <c r="RKL792"/>
      <c r="RKM792"/>
      <c r="RKN792"/>
      <c r="RKO792"/>
      <c r="RKP792"/>
      <c r="RKQ792"/>
      <c r="RKR792"/>
      <c r="RKS792"/>
      <c r="RKT792"/>
      <c r="RKU792"/>
      <c r="RKV792"/>
      <c r="RKW792"/>
      <c r="RKX792"/>
      <c r="RKY792"/>
      <c r="RKZ792"/>
      <c r="RLA792"/>
      <c r="RLB792"/>
      <c r="RLC792"/>
      <c r="RLD792"/>
      <c r="RLE792"/>
      <c r="RLF792"/>
      <c r="RLG792"/>
      <c r="RLH792"/>
      <c r="RLI792"/>
      <c r="RLJ792"/>
      <c r="RLK792"/>
      <c r="RLL792"/>
      <c r="RLM792"/>
      <c r="RLN792"/>
      <c r="RLO792"/>
      <c r="RLP792"/>
      <c r="RLQ792"/>
      <c r="RLR792"/>
      <c r="RLS792"/>
      <c r="RLT792"/>
      <c r="RLU792"/>
      <c r="RLV792"/>
      <c r="RLW792"/>
      <c r="RLX792"/>
      <c r="RLY792"/>
      <c r="RLZ792"/>
      <c r="RMA792"/>
      <c r="RMB792"/>
      <c r="RMC792"/>
      <c r="RMD792"/>
      <c r="RME792"/>
      <c r="RMF792"/>
      <c r="RMG792"/>
      <c r="RMH792"/>
      <c r="RMI792"/>
      <c r="RMJ792"/>
      <c r="RMK792"/>
      <c r="RML792"/>
      <c r="RMM792"/>
      <c r="RMN792"/>
      <c r="RMO792"/>
      <c r="RMP792"/>
      <c r="RMQ792"/>
      <c r="RMR792"/>
      <c r="RMS792"/>
      <c r="RMT792"/>
      <c r="RMU792"/>
      <c r="RMV792"/>
      <c r="RMW792"/>
      <c r="RMX792"/>
      <c r="RMY792"/>
      <c r="RMZ792"/>
      <c r="RNA792"/>
      <c r="RNB792"/>
      <c r="RNC792"/>
      <c r="RND792"/>
      <c r="RNE792"/>
      <c r="RNF792"/>
      <c r="RNG792"/>
      <c r="RNH792"/>
      <c r="RNI792"/>
      <c r="RNJ792"/>
      <c r="RNK792"/>
      <c r="RNL792"/>
      <c r="RNM792"/>
      <c r="RNN792"/>
      <c r="RNO792"/>
      <c r="RNP792"/>
      <c r="RNQ792"/>
      <c r="RNR792"/>
      <c r="RNS792"/>
      <c r="RNT792"/>
      <c r="RNU792"/>
      <c r="RNV792"/>
      <c r="RNW792"/>
      <c r="RNX792"/>
      <c r="RNY792"/>
      <c r="RNZ792"/>
      <c r="ROA792"/>
      <c r="ROB792"/>
      <c r="ROC792"/>
      <c r="ROD792"/>
      <c r="ROE792"/>
      <c r="ROF792"/>
      <c r="ROG792"/>
      <c r="ROH792"/>
      <c r="ROI792"/>
      <c r="ROJ792"/>
      <c r="ROK792"/>
      <c r="ROL792"/>
      <c r="ROM792"/>
      <c r="RON792"/>
      <c r="ROO792"/>
      <c r="ROP792"/>
      <c r="ROQ792"/>
      <c r="ROR792"/>
      <c r="ROS792"/>
      <c r="ROT792"/>
      <c r="ROU792"/>
      <c r="ROV792"/>
      <c r="ROW792"/>
      <c r="ROX792"/>
      <c r="ROY792"/>
      <c r="ROZ792"/>
      <c r="RPA792"/>
      <c r="RPB792"/>
      <c r="RPC792"/>
      <c r="RPD792"/>
      <c r="RPE792"/>
      <c r="RPF792"/>
      <c r="RPG792"/>
      <c r="RPH792"/>
      <c r="RPI792"/>
      <c r="RPJ792"/>
      <c r="RPK792"/>
      <c r="RPL792"/>
      <c r="RPM792"/>
      <c r="RPN792"/>
      <c r="RPO792"/>
      <c r="RPP792"/>
      <c r="RPQ792"/>
      <c r="RPR792"/>
      <c r="RPS792"/>
      <c r="RPT792"/>
      <c r="RPU792"/>
      <c r="RPV792"/>
      <c r="RPW792"/>
      <c r="RPX792"/>
      <c r="RPY792"/>
      <c r="RPZ792"/>
      <c r="RQA792"/>
      <c r="RQB792"/>
      <c r="RQC792"/>
      <c r="RQD792"/>
      <c r="RQE792"/>
      <c r="RQF792"/>
      <c r="RQG792"/>
      <c r="RQH792"/>
      <c r="RQI792"/>
      <c r="RQJ792"/>
      <c r="RQK792"/>
      <c r="RQL792"/>
      <c r="RQM792"/>
      <c r="RQN792"/>
      <c r="RQO792"/>
      <c r="RQP792"/>
      <c r="RQQ792"/>
      <c r="RQR792"/>
      <c r="RQS792"/>
      <c r="RQT792"/>
      <c r="RQU792"/>
      <c r="RQV792"/>
      <c r="RQW792"/>
      <c r="RQX792"/>
      <c r="RQY792"/>
      <c r="RQZ792"/>
      <c r="RRA792"/>
      <c r="RRB792"/>
      <c r="RRC792"/>
      <c r="RRD792"/>
      <c r="RRE792"/>
      <c r="RRF792"/>
      <c r="RRG792"/>
      <c r="RRH792"/>
      <c r="RRI792"/>
      <c r="RRJ792"/>
      <c r="RRK792"/>
      <c r="RRL792"/>
      <c r="RRM792"/>
      <c r="RRN792"/>
      <c r="RRO792"/>
      <c r="RRP792"/>
      <c r="RRQ792"/>
      <c r="RRR792"/>
      <c r="RRS792"/>
      <c r="RRT792"/>
      <c r="RRU792"/>
      <c r="RRV792"/>
      <c r="RRW792"/>
      <c r="RRX792"/>
      <c r="RRY792"/>
      <c r="RRZ792"/>
      <c r="RSA792"/>
      <c r="RSB792"/>
      <c r="RSC792"/>
      <c r="RSD792"/>
      <c r="RSE792"/>
      <c r="RSF792"/>
      <c r="RSG792"/>
      <c r="RSH792"/>
      <c r="RSI792"/>
      <c r="RSJ792"/>
      <c r="RSK792"/>
      <c r="RSL792"/>
      <c r="RSM792"/>
      <c r="RSN792"/>
      <c r="RSO792"/>
      <c r="RSP792"/>
      <c r="RSQ792"/>
      <c r="RSR792"/>
      <c r="RSS792"/>
      <c r="RST792"/>
      <c r="RSU792"/>
      <c r="RSV792"/>
      <c r="RSW792"/>
      <c r="RSX792"/>
      <c r="RSY792"/>
      <c r="RSZ792"/>
      <c r="RTA792"/>
      <c r="RTB792"/>
      <c r="RTC792"/>
      <c r="RTD792"/>
      <c r="RTE792"/>
      <c r="RTF792"/>
      <c r="RTG792"/>
      <c r="RTH792"/>
      <c r="RTI792"/>
      <c r="RTJ792"/>
      <c r="RTK792"/>
      <c r="RTL792"/>
      <c r="RTM792"/>
      <c r="RTN792"/>
      <c r="RTO792"/>
      <c r="RTP792"/>
      <c r="RTQ792"/>
      <c r="RTR792"/>
      <c r="RTS792"/>
      <c r="RTT792"/>
      <c r="RTU792"/>
      <c r="RTV792"/>
      <c r="RTW792"/>
      <c r="RTX792"/>
      <c r="RTY792"/>
      <c r="RTZ792"/>
      <c r="RUA792"/>
      <c r="RUB792"/>
      <c r="RUC792"/>
      <c r="RUD792"/>
      <c r="RUE792"/>
      <c r="RUF792"/>
      <c r="RUG792"/>
      <c r="RUH792"/>
      <c r="RUI792"/>
      <c r="RUJ792"/>
      <c r="RUK792"/>
      <c r="RUL792"/>
      <c r="RUM792"/>
      <c r="RUN792"/>
      <c r="RUO792"/>
      <c r="RUP792"/>
      <c r="RUQ792"/>
      <c r="RUR792"/>
      <c r="RUS792"/>
      <c r="RUT792"/>
      <c r="RUU792"/>
      <c r="RUV792"/>
      <c r="RUW792"/>
      <c r="RUX792"/>
      <c r="RUY792"/>
      <c r="RUZ792"/>
      <c r="RVA792"/>
      <c r="RVB792"/>
      <c r="RVC792"/>
      <c r="RVD792"/>
      <c r="RVE792"/>
      <c r="RVF792"/>
      <c r="RVG792"/>
      <c r="RVH792"/>
      <c r="RVI792"/>
      <c r="RVJ792"/>
      <c r="RVK792"/>
      <c r="RVL792"/>
      <c r="RVM792"/>
      <c r="RVN792"/>
      <c r="RVO792"/>
      <c r="RVP792"/>
      <c r="RVQ792"/>
      <c r="RVR792"/>
      <c r="RVS792"/>
      <c r="RVT792"/>
      <c r="RVU792"/>
      <c r="RVV792"/>
      <c r="RVW792"/>
      <c r="RVX792"/>
      <c r="RVY792"/>
      <c r="RVZ792"/>
      <c r="RWA792"/>
      <c r="RWB792"/>
      <c r="RWC792"/>
      <c r="RWD792"/>
      <c r="RWE792"/>
      <c r="RWF792"/>
      <c r="RWG792"/>
      <c r="RWH792"/>
      <c r="RWI792"/>
      <c r="RWJ792"/>
      <c r="RWK792"/>
      <c r="RWL792"/>
      <c r="RWM792"/>
      <c r="RWN792"/>
      <c r="RWO792"/>
      <c r="RWP792"/>
      <c r="RWQ792"/>
      <c r="RWR792"/>
      <c r="RWS792"/>
      <c r="RWT792"/>
      <c r="RWU792"/>
      <c r="RWV792"/>
      <c r="RWW792"/>
      <c r="RWX792"/>
      <c r="RWY792"/>
      <c r="RWZ792"/>
      <c r="RXA792"/>
      <c r="RXB792"/>
      <c r="RXC792"/>
      <c r="RXD792"/>
      <c r="RXE792"/>
      <c r="RXF792"/>
      <c r="RXG792"/>
      <c r="RXH792"/>
      <c r="RXI792"/>
      <c r="RXJ792"/>
      <c r="RXK792"/>
      <c r="RXL792"/>
      <c r="RXM792"/>
      <c r="RXN792"/>
      <c r="RXO792"/>
      <c r="RXP792"/>
      <c r="RXQ792"/>
      <c r="RXR792"/>
      <c r="RXS792"/>
      <c r="RXT792"/>
      <c r="RXU792"/>
      <c r="RXV792"/>
      <c r="RXW792"/>
      <c r="RXX792"/>
      <c r="RXY792"/>
      <c r="RXZ792"/>
      <c r="RYA792"/>
      <c r="RYB792"/>
      <c r="RYC792"/>
      <c r="RYD792"/>
      <c r="RYE792"/>
      <c r="RYF792"/>
      <c r="RYG792"/>
      <c r="RYH792"/>
      <c r="RYI792"/>
      <c r="RYJ792"/>
      <c r="RYK792"/>
      <c r="RYL792"/>
      <c r="RYM792"/>
      <c r="RYN792"/>
      <c r="RYO792"/>
      <c r="RYP792"/>
      <c r="RYQ792"/>
      <c r="RYR792"/>
      <c r="RYS792"/>
      <c r="RYT792"/>
      <c r="RYU792"/>
      <c r="RYV792"/>
      <c r="RYW792"/>
      <c r="RYX792"/>
      <c r="RYY792"/>
      <c r="RYZ792"/>
      <c r="RZA792"/>
      <c r="RZB792"/>
      <c r="RZC792"/>
      <c r="RZD792"/>
      <c r="RZE792"/>
      <c r="RZF792"/>
      <c r="RZG792"/>
      <c r="RZH792"/>
      <c r="RZI792"/>
      <c r="RZJ792"/>
      <c r="RZK792"/>
      <c r="RZL792"/>
      <c r="RZM792"/>
      <c r="RZN792"/>
      <c r="RZO792"/>
      <c r="RZP792"/>
      <c r="RZQ792"/>
      <c r="RZR792"/>
      <c r="RZS792"/>
      <c r="RZT792"/>
      <c r="RZU792"/>
      <c r="RZV792"/>
      <c r="RZW792"/>
      <c r="RZX792"/>
      <c r="RZY792"/>
      <c r="RZZ792"/>
      <c r="SAA792"/>
      <c r="SAB792"/>
      <c r="SAC792"/>
      <c r="SAD792"/>
      <c r="SAE792"/>
      <c r="SAF792"/>
      <c r="SAG792"/>
      <c r="SAH792"/>
      <c r="SAI792"/>
      <c r="SAJ792"/>
      <c r="SAK792"/>
      <c r="SAL792"/>
      <c r="SAM792"/>
      <c r="SAN792"/>
      <c r="SAO792"/>
      <c r="SAP792"/>
      <c r="SAQ792"/>
      <c r="SAR792"/>
      <c r="SAS792"/>
      <c r="SAT792"/>
      <c r="SAU792"/>
      <c r="SAV792"/>
      <c r="SAW792"/>
      <c r="SAX792"/>
      <c r="SAY792"/>
      <c r="SAZ792"/>
      <c r="SBA792"/>
      <c r="SBB792"/>
      <c r="SBC792"/>
      <c r="SBD792"/>
      <c r="SBE792"/>
      <c r="SBF792"/>
      <c r="SBG792"/>
      <c r="SBH792"/>
      <c r="SBI792"/>
      <c r="SBJ792"/>
      <c r="SBK792"/>
      <c r="SBL792"/>
      <c r="SBM792"/>
      <c r="SBN792"/>
      <c r="SBO792"/>
      <c r="SBP792"/>
      <c r="SBQ792"/>
      <c r="SBR792"/>
      <c r="SBS792"/>
      <c r="SBT792"/>
      <c r="SBU792"/>
      <c r="SBV792"/>
      <c r="SBW792"/>
      <c r="SBX792"/>
      <c r="SBY792"/>
      <c r="SBZ792"/>
      <c r="SCA792"/>
      <c r="SCB792"/>
      <c r="SCC792"/>
      <c r="SCD792"/>
      <c r="SCE792"/>
      <c r="SCF792"/>
      <c r="SCG792"/>
      <c r="SCH792"/>
      <c r="SCI792"/>
      <c r="SCJ792"/>
      <c r="SCK792"/>
      <c r="SCL792"/>
      <c r="SCM792"/>
      <c r="SCN792"/>
      <c r="SCO792"/>
      <c r="SCP792"/>
      <c r="SCQ792"/>
      <c r="SCR792"/>
      <c r="SCS792"/>
      <c r="SCT792"/>
      <c r="SCU792"/>
      <c r="SCV792"/>
      <c r="SCW792"/>
      <c r="SCX792"/>
      <c r="SCY792"/>
      <c r="SCZ792"/>
      <c r="SDA792"/>
      <c r="SDB792"/>
      <c r="SDC792"/>
      <c r="SDD792"/>
      <c r="SDE792"/>
      <c r="SDF792"/>
      <c r="SDG792"/>
      <c r="SDH792"/>
      <c r="SDI792"/>
      <c r="SDJ792"/>
      <c r="SDK792"/>
      <c r="SDL792"/>
      <c r="SDM792"/>
      <c r="SDN792"/>
      <c r="SDO792"/>
      <c r="SDP792"/>
      <c r="SDQ792"/>
      <c r="SDR792"/>
      <c r="SDS792"/>
      <c r="SDT792"/>
      <c r="SDU792"/>
      <c r="SDV792"/>
      <c r="SDW792"/>
      <c r="SDX792"/>
      <c r="SDY792"/>
      <c r="SDZ792"/>
      <c r="SEA792"/>
      <c r="SEB792"/>
      <c r="SEC792"/>
      <c r="SED792"/>
      <c r="SEE792"/>
      <c r="SEF792"/>
      <c r="SEG792"/>
      <c r="SEH792"/>
      <c r="SEI792"/>
      <c r="SEJ792"/>
      <c r="SEK792"/>
      <c r="SEL792"/>
      <c r="SEM792"/>
      <c r="SEN792"/>
      <c r="SEO792"/>
      <c r="SEP792"/>
      <c r="SEQ792"/>
      <c r="SER792"/>
      <c r="SES792"/>
      <c r="SET792"/>
      <c r="SEU792"/>
      <c r="SEV792"/>
      <c r="SEW792"/>
      <c r="SEX792"/>
      <c r="SEY792"/>
      <c r="SEZ792"/>
      <c r="SFA792"/>
      <c r="SFB792"/>
      <c r="SFC792"/>
      <c r="SFD792"/>
      <c r="SFE792"/>
      <c r="SFF792"/>
      <c r="SFG792"/>
      <c r="SFH792"/>
      <c r="SFI792"/>
      <c r="SFJ792"/>
      <c r="SFK792"/>
      <c r="SFL792"/>
      <c r="SFM792"/>
      <c r="SFN792"/>
      <c r="SFO792"/>
      <c r="SFP792"/>
      <c r="SFQ792"/>
      <c r="SFR792"/>
      <c r="SFS792"/>
      <c r="SFT792"/>
      <c r="SFU792"/>
      <c r="SFV792"/>
      <c r="SFW792"/>
      <c r="SFX792"/>
      <c r="SFY792"/>
      <c r="SFZ792"/>
      <c r="SGA792"/>
      <c r="SGB792"/>
      <c r="SGC792"/>
      <c r="SGD792"/>
      <c r="SGE792"/>
      <c r="SGF792"/>
      <c r="SGG792"/>
      <c r="SGH792"/>
      <c r="SGI792"/>
      <c r="SGJ792"/>
      <c r="SGK792"/>
      <c r="SGL792"/>
      <c r="SGM792"/>
      <c r="SGN792"/>
      <c r="SGO792"/>
      <c r="SGP792"/>
      <c r="SGQ792"/>
      <c r="SGR792"/>
      <c r="SGS792"/>
      <c r="SGT792"/>
      <c r="SGU792"/>
      <c r="SGV792"/>
      <c r="SGW792"/>
      <c r="SGX792"/>
      <c r="SGY792"/>
      <c r="SGZ792"/>
      <c r="SHA792"/>
      <c r="SHB792"/>
      <c r="SHC792"/>
      <c r="SHD792"/>
      <c r="SHE792"/>
      <c r="SHF792"/>
      <c r="SHG792"/>
      <c r="SHH792"/>
      <c r="SHI792"/>
      <c r="SHJ792"/>
      <c r="SHK792"/>
      <c r="SHL792"/>
      <c r="SHM792"/>
      <c r="SHN792"/>
      <c r="SHO792"/>
      <c r="SHP792"/>
      <c r="SHQ792"/>
      <c r="SHR792"/>
      <c r="SHS792"/>
      <c r="SHT792"/>
      <c r="SHU792"/>
      <c r="SHV792"/>
      <c r="SHW792"/>
      <c r="SHX792"/>
      <c r="SHY792"/>
      <c r="SHZ792"/>
      <c r="SIA792"/>
      <c r="SIB792"/>
      <c r="SIC792"/>
      <c r="SID792"/>
      <c r="SIE792"/>
      <c r="SIF792"/>
      <c r="SIG792"/>
      <c r="SIH792"/>
      <c r="SII792"/>
      <c r="SIJ792"/>
      <c r="SIK792"/>
      <c r="SIL792"/>
      <c r="SIM792"/>
      <c r="SIN792"/>
      <c r="SIO792"/>
      <c r="SIP792"/>
      <c r="SIQ792"/>
      <c r="SIR792"/>
      <c r="SIS792"/>
      <c r="SIT792"/>
      <c r="SIU792"/>
      <c r="SIV792"/>
      <c r="SIW792"/>
      <c r="SIX792"/>
      <c r="SIY792"/>
      <c r="SIZ792"/>
      <c r="SJA792"/>
      <c r="SJB792"/>
      <c r="SJC792"/>
      <c r="SJD792"/>
      <c r="SJE792"/>
      <c r="SJF792"/>
      <c r="SJG792"/>
      <c r="SJH792"/>
      <c r="SJI792"/>
      <c r="SJJ792"/>
      <c r="SJK792"/>
      <c r="SJL792"/>
      <c r="SJM792"/>
      <c r="SJN792"/>
      <c r="SJO792"/>
      <c r="SJP792"/>
      <c r="SJQ792"/>
      <c r="SJR792"/>
      <c r="SJS792"/>
      <c r="SJT792"/>
      <c r="SJU792"/>
      <c r="SJV792"/>
      <c r="SJW792"/>
      <c r="SJX792"/>
      <c r="SJY792"/>
      <c r="SJZ792"/>
      <c r="SKA792"/>
      <c r="SKB792"/>
      <c r="SKC792"/>
      <c r="SKD792"/>
      <c r="SKE792"/>
      <c r="SKF792"/>
      <c r="SKG792"/>
      <c r="SKH792"/>
      <c r="SKI792"/>
      <c r="SKJ792"/>
      <c r="SKK792"/>
      <c r="SKL792"/>
      <c r="SKM792"/>
      <c r="SKN792"/>
      <c r="SKO792"/>
      <c r="SKP792"/>
      <c r="SKQ792"/>
      <c r="SKR792"/>
      <c r="SKS792"/>
      <c r="SKT792"/>
      <c r="SKU792"/>
      <c r="SKV792"/>
      <c r="SKW792"/>
      <c r="SKX792"/>
      <c r="SKY792"/>
      <c r="SKZ792"/>
      <c r="SLA792"/>
      <c r="SLB792"/>
      <c r="SLC792"/>
      <c r="SLD792"/>
      <c r="SLE792"/>
      <c r="SLF792"/>
      <c r="SLG792"/>
      <c r="SLH792"/>
      <c r="SLI792"/>
      <c r="SLJ792"/>
      <c r="SLK792"/>
      <c r="SLL792"/>
      <c r="SLM792"/>
      <c r="SLN792"/>
      <c r="SLO792"/>
      <c r="SLP792"/>
      <c r="SLQ792"/>
      <c r="SLR792"/>
      <c r="SLS792"/>
      <c r="SLT792"/>
      <c r="SLU792"/>
      <c r="SLV792"/>
      <c r="SLW792"/>
      <c r="SLX792"/>
      <c r="SLY792"/>
      <c r="SLZ792"/>
      <c r="SMA792"/>
      <c r="SMB792"/>
      <c r="SMC792"/>
      <c r="SMD792"/>
      <c r="SME792"/>
      <c r="SMF792"/>
      <c r="SMG792"/>
      <c r="SMH792"/>
      <c r="SMI792"/>
      <c r="SMJ792"/>
      <c r="SMK792"/>
      <c r="SML792"/>
      <c r="SMM792"/>
      <c r="SMN792"/>
      <c r="SMO792"/>
      <c r="SMP792"/>
      <c r="SMQ792"/>
      <c r="SMR792"/>
      <c r="SMS792"/>
      <c r="SMT792"/>
      <c r="SMU792"/>
      <c r="SMV792"/>
      <c r="SMW792"/>
      <c r="SMX792"/>
      <c r="SMY792"/>
      <c r="SMZ792"/>
      <c r="SNA792"/>
      <c r="SNB792"/>
      <c r="SNC792"/>
      <c r="SND792"/>
      <c r="SNE792"/>
      <c r="SNF792"/>
      <c r="SNG792"/>
      <c r="SNH792"/>
      <c r="SNI792"/>
      <c r="SNJ792"/>
      <c r="SNK792"/>
      <c r="SNL792"/>
      <c r="SNM792"/>
      <c r="SNN792"/>
      <c r="SNO792"/>
      <c r="SNP792"/>
      <c r="SNQ792"/>
      <c r="SNR792"/>
      <c r="SNS792"/>
      <c r="SNT792"/>
      <c r="SNU792"/>
      <c r="SNV792"/>
      <c r="SNW792"/>
      <c r="SNX792"/>
      <c r="SNY792"/>
      <c r="SNZ792"/>
      <c r="SOA792"/>
      <c r="SOB792"/>
      <c r="SOC792"/>
      <c r="SOD792"/>
      <c r="SOE792"/>
      <c r="SOF792"/>
      <c r="SOG792"/>
      <c r="SOH792"/>
      <c r="SOI792"/>
      <c r="SOJ792"/>
      <c r="SOK792"/>
      <c r="SOL792"/>
      <c r="SOM792"/>
      <c r="SON792"/>
      <c r="SOO792"/>
      <c r="SOP792"/>
      <c r="SOQ792"/>
      <c r="SOR792"/>
      <c r="SOS792"/>
      <c r="SOT792"/>
      <c r="SOU792"/>
      <c r="SOV792"/>
      <c r="SOW792"/>
      <c r="SOX792"/>
      <c r="SOY792"/>
      <c r="SOZ792"/>
      <c r="SPA792"/>
      <c r="SPB792"/>
      <c r="SPC792"/>
      <c r="SPD792"/>
      <c r="SPE792"/>
      <c r="SPF792"/>
      <c r="SPG792"/>
      <c r="SPH792"/>
      <c r="SPI792"/>
      <c r="SPJ792"/>
      <c r="SPK792"/>
      <c r="SPL792"/>
      <c r="SPM792"/>
      <c r="SPN792"/>
      <c r="SPO792"/>
      <c r="SPP792"/>
      <c r="SPQ792"/>
      <c r="SPR792"/>
      <c r="SPS792"/>
      <c r="SPT792"/>
      <c r="SPU792"/>
      <c r="SPV792"/>
      <c r="SPW792"/>
      <c r="SPX792"/>
      <c r="SPY792"/>
      <c r="SPZ792"/>
      <c r="SQA792"/>
      <c r="SQB792"/>
      <c r="SQC792"/>
      <c r="SQD792"/>
      <c r="SQE792"/>
      <c r="SQF792"/>
      <c r="SQG792"/>
      <c r="SQH792"/>
      <c r="SQI792"/>
      <c r="SQJ792"/>
      <c r="SQK792"/>
      <c r="SQL792"/>
      <c r="SQM792"/>
      <c r="SQN792"/>
      <c r="SQO792"/>
      <c r="SQP792"/>
      <c r="SQQ792"/>
      <c r="SQR792"/>
      <c r="SQS792"/>
      <c r="SQT792"/>
      <c r="SQU792"/>
      <c r="SQV792"/>
      <c r="SQW792"/>
      <c r="SQX792"/>
      <c r="SQY792"/>
      <c r="SQZ792"/>
      <c r="SRA792"/>
      <c r="SRB792"/>
      <c r="SRC792"/>
      <c r="SRD792"/>
      <c r="SRE792"/>
      <c r="SRF792"/>
      <c r="SRG792"/>
      <c r="SRH792"/>
      <c r="SRI792"/>
      <c r="SRJ792"/>
      <c r="SRK792"/>
      <c r="SRL792"/>
      <c r="SRM792"/>
      <c r="SRN792"/>
      <c r="SRO792"/>
      <c r="SRP792"/>
      <c r="SRQ792"/>
      <c r="SRR792"/>
      <c r="SRS792"/>
      <c r="SRT792"/>
      <c r="SRU792"/>
      <c r="SRV792"/>
      <c r="SRW792"/>
      <c r="SRX792"/>
      <c r="SRY792"/>
      <c r="SRZ792"/>
      <c r="SSA792"/>
      <c r="SSB792"/>
      <c r="SSC792"/>
      <c r="SSD792"/>
      <c r="SSE792"/>
      <c r="SSF792"/>
      <c r="SSG792"/>
      <c r="SSH792"/>
      <c r="SSI792"/>
      <c r="SSJ792"/>
      <c r="SSK792"/>
      <c r="SSL792"/>
      <c r="SSM792"/>
      <c r="SSN792"/>
      <c r="SSO792"/>
      <c r="SSP792"/>
      <c r="SSQ792"/>
      <c r="SSR792"/>
      <c r="SSS792"/>
      <c r="SST792"/>
      <c r="SSU792"/>
      <c r="SSV792"/>
      <c r="SSW792"/>
      <c r="SSX792"/>
      <c r="SSY792"/>
      <c r="SSZ792"/>
      <c r="STA792"/>
      <c r="STB792"/>
      <c r="STC792"/>
      <c r="STD792"/>
      <c r="STE792"/>
      <c r="STF792"/>
      <c r="STG792"/>
      <c r="STH792"/>
      <c r="STI792"/>
      <c r="STJ792"/>
      <c r="STK792"/>
      <c r="STL792"/>
      <c r="STM792"/>
      <c r="STN792"/>
      <c r="STO792"/>
      <c r="STP792"/>
      <c r="STQ792"/>
      <c r="STR792"/>
      <c r="STS792"/>
      <c r="STT792"/>
      <c r="STU792"/>
      <c r="STV792"/>
      <c r="STW792"/>
      <c r="STX792"/>
      <c r="STY792"/>
      <c r="STZ792"/>
      <c r="SUA792"/>
      <c r="SUB792"/>
      <c r="SUC792"/>
      <c r="SUD792"/>
      <c r="SUE792"/>
      <c r="SUF792"/>
      <c r="SUG792"/>
      <c r="SUH792"/>
      <c r="SUI792"/>
      <c r="SUJ792"/>
      <c r="SUK792"/>
      <c r="SUL792"/>
      <c r="SUM792"/>
      <c r="SUN792"/>
      <c r="SUO792"/>
      <c r="SUP792"/>
      <c r="SUQ792"/>
      <c r="SUR792"/>
      <c r="SUS792"/>
      <c r="SUT792"/>
      <c r="SUU792"/>
      <c r="SUV792"/>
      <c r="SUW792"/>
      <c r="SUX792"/>
      <c r="SUY792"/>
      <c r="SUZ792"/>
      <c r="SVA792"/>
      <c r="SVB792"/>
      <c r="SVC792"/>
      <c r="SVD792"/>
      <c r="SVE792"/>
      <c r="SVF792"/>
      <c r="SVG792"/>
      <c r="SVH792"/>
      <c r="SVI792"/>
      <c r="SVJ792"/>
      <c r="SVK792"/>
      <c r="SVL792"/>
      <c r="SVM792"/>
      <c r="SVN792"/>
      <c r="SVO792"/>
      <c r="SVP792"/>
      <c r="SVQ792"/>
      <c r="SVR792"/>
      <c r="SVS792"/>
      <c r="SVT792"/>
      <c r="SVU792"/>
      <c r="SVV792"/>
      <c r="SVW792"/>
      <c r="SVX792"/>
      <c r="SVY792"/>
      <c r="SVZ792"/>
      <c r="SWA792"/>
      <c r="SWB792"/>
      <c r="SWC792"/>
      <c r="SWD792"/>
      <c r="SWE792"/>
      <c r="SWF792"/>
      <c r="SWG792"/>
      <c r="SWH792"/>
      <c r="SWI792"/>
      <c r="SWJ792"/>
      <c r="SWK792"/>
      <c r="SWL792"/>
      <c r="SWM792"/>
      <c r="SWN792"/>
      <c r="SWO792"/>
      <c r="SWP792"/>
      <c r="SWQ792"/>
      <c r="SWR792"/>
      <c r="SWS792"/>
      <c r="SWT792"/>
      <c r="SWU792"/>
      <c r="SWV792"/>
      <c r="SWW792"/>
      <c r="SWX792"/>
      <c r="SWY792"/>
      <c r="SWZ792"/>
      <c r="SXA792"/>
      <c r="SXB792"/>
      <c r="SXC792"/>
      <c r="SXD792"/>
      <c r="SXE792"/>
      <c r="SXF792"/>
      <c r="SXG792"/>
      <c r="SXH792"/>
      <c r="SXI792"/>
      <c r="SXJ792"/>
      <c r="SXK792"/>
      <c r="SXL792"/>
      <c r="SXM792"/>
      <c r="SXN792"/>
      <c r="SXO792"/>
      <c r="SXP792"/>
      <c r="SXQ792"/>
      <c r="SXR792"/>
      <c r="SXS792"/>
      <c r="SXT792"/>
      <c r="SXU792"/>
      <c r="SXV792"/>
      <c r="SXW792"/>
      <c r="SXX792"/>
      <c r="SXY792"/>
      <c r="SXZ792"/>
      <c r="SYA792"/>
      <c r="SYB792"/>
      <c r="SYC792"/>
      <c r="SYD792"/>
      <c r="SYE792"/>
      <c r="SYF792"/>
      <c r="SYG792"/>
      <c r="SYH792"/>
      <c r="SYI792"/>
      <c r="SYJ792"/>
      <c r="SYK792"/>
      <c r="SYL792"/>
      <c r="SYM792"/>
      <c r="SYN792"/>
      <c r="SYO792"/>
      <c r="SYP792"/>
      <c r="SYQ792"/>
      <c r="SYR792"/>
      <c r="SYS792"/>
      <c r="SYT792"/>
      <c r="SYU792"/>
      <c r="SYV792"/>
      <c r="SYW792"/>
      <c r="SYX792"/>
      <c r="SYY792"/>
      <c r="SYZ792"/>
      <c r="SZA792"/>
      <c r="SZB792"/>
      <c r="SZC792"/>
      <c r="SZD792"/>
      <c r="SZE792"/>
      <c r="SZF792"/>
      <c r="SZG792"/>
      <c r="SZH792"/>
      <c r="SZI792"/>
      <c r="SZJ792"/>
      <c r="SZK792"/>
      <c r="SZL792"/>
      <c r="SZM792"/>
      <c r="SZN792"/>
      <c r="SZO792"/>
      <c r="SZP792"/>
      <c r="SZQ792"/>
      <c r="SZR792"/>
      <c r="SZS792"/>
      <c r="SZT792"/>
      <c r="SZU792"/>
      <c r="SZV792"/>
      <c r="SZW792"/>
      <c r="SZX792"/>
      <c r="SZY792"/>
      <c r="SZZ792"/>
      <c r="TAA792"/>
      <c r="TAB792"/>
      <c r="TAC792"/>
      <c r="TAD792"/>
      <c r="TAE792"/>
      <c r="TAF792"/>
      <c r="TAG792"/>
      <c r="TAH792"/>
      <c r="TAI792"/>
      <c r="TAJ792"/>
      <c r="TAK792"/>
      <c r="TAL792"/>
      <c r="TAM792"/>
      <c r="TAN792"/>
      <c r="TAO792"/>
      <c r="TAP792"/>
      <c r="TAQ792"/>
      <c r="TAR792"/>
      <c r="TAS792"/>
      <c r="TAT792"/>
      <c r="TAU792"/>
      <c r="TAV792"/>
      <c r="TAW792"/>
      <c r="TAX792"/>
      <c r="TAY792"/>
      <c r="TAZ792"/>
      <c r="TBA792"/>
      <c r="TBB792"/>
      <c r="TBC792"/>
      <c r="TBD792"/>
      <c r="TBE792"/>
      <c r="TBF792"/>
      <c r="TBG792"/>
      <c r="TBH792"/>
      <c r="TBI792"/>
      <c r="TBJ792"/>
      <c r="TBK792"/>
      <c r="TBL792"/>
      <c r="TBM792"/>
      <c r="TBN792"/>
      <c r="TBO792"/>
      <c r="TBP792"/>
      <c r="TBQ792"/>
      <c r="TBR792"/>
      <c r="TBS792"/>
      <c r="TBT792"/>
      <c r="TBU792"/>
      <c r="TBV792"/>
      <c r="TBW792"/>
      <c r="TBX792"/>
      <c r="TBY792"/>
      <c r="TBZ792"/>
      <c r="TCA792"/>
      <c r="TCB792"/>
      <c r="TCC792"/>
      <c r="TCD792"/>
      <c r="TCE792"/>
      <c r="TCF792"/>
      <c r="TCG792"/>
      <c r="TCH792"/>
      <c r="TCI792"/>
      <c r="TCJ792"/>
      <c r="TCK792"/>
      <c r="TCL792"/>
      <c r="TCM792"/>
      <c r="TCN792"/>
      <c r="TCO792"/>
      <c r="TCP792"/>
      <c r="TCQ792"/>
      <c r="TCR792"/>
      <c r="TCS792"/>
      <c r="TCT792"/>
      <c r="TCU792"/>
      <c r="TCV792"/>
      <c r="TCW792"/>
      <c r="TCX792"/>
      <c r="TCY792"/>
      <c r="TCZ792"/>
      <c r="TDA792"/>
      <c r="TDB792"/>
      <c r="TDC792"/>
      <c r="TDD792"/>
      <c r="TDE792"/>
      <c r="TDF792"/>
      <c r="TDG792"/>
      <c r="TDH792"/>
      <c r="TDI792"/>
      <c r="TDJ792"/>
      <c r="TDK792"/>
      <c r="TDL792"/>
      <c r="TDM792"/>
      <c r="TDN792"/>
      <c r="TDO792"/>
      <c r="TDP792"/>
      <c r="TDQ792"/>
      <c r="TDR792"/>
      <c r="TDS792"/>
      <c r="TDT792"/>
      <c r="TDU792"/>
      <c r="TDV792"/>
      <c r="TDW792"/>
      <c r="TDX792"/>
      <c r="TDY792"/>
      <c r="TDZ792"/>
      <c r="TEA792"/>
      <c r="TEB792"/>
      <c r="TEC792"/>
      <c r="TED792"/>
      <c r="TEE792"/>
      <c r="TEF792"/>
      <c r="TEG792"/>
      <c r="TEH792"/>
      <c r="TEI792"/>
      <c r="TEJ792"/>
      <c r="TEK792"/>
      <c r="TEL792"/>
      <c r="TEM792"/>
      <c r="TEN792"/>
      <c r="TEO792"/>
      <c r="TEP792"/>
      <c r="TEQ792"/>
      <c r="TER792"/>
      <c r="TES792"/>
      <c r="TET792"/>
      <c r="TEU792"/>
      <c r="TEV792"/>
      <c r="TEW792"/>
      <c r="TEX792"/>
      <c r="TEY792"/>
      <c r="TEZ792"/>
      <c r="TFA792"/>
      <c r="TFB792"/>
      <c r="TFC792"/>
      <c r="TFD792"/>
      <c r="TFE792"/>
      <c r="TFF792"/>
      <c r="TFG792"/>
      <c r="TFH792"/>
      <c r="TFI792"/>
      <c r="TFJ792"/>
      <c r="TFK792"/>
      <c r="TFL792"/>
      <c r="TFM792"/>
      <c r="TFN792"/>
      <c r="TFO792"/>
      <c r="TFP792"/>
      <c r="TFQ792"/>
      <c r="TFR792"/>
      <c r="TFS792"/>
      <c r="TFT792"/>
      <c r="TFU792"/>
      <c r="TFV792"/>
      <c r="TFW792"/>
      <c r="TFX792"/>
      <c r="TFY792"/>
      <c r="TFZ792"/>
      <c r="TGA792"/>
      <c r="TGB792"/>
      <c r="TGC792"/>
      <c r="TGD792"/>
      <c r="TGE792"/>
      <c r="TGF792"/>
      <c r="TGG792"/>
      <c r="TGH792"/>
      <c r="TGI792"/>
      <c r="TGJ792"/>
      <c r="TGK792"/>
      <c r="TGL792"/>
      <c r="TGM792"/>
      <c r="TGN792"/>
      <c r="TGO792"/>
      <c r="TGP792"/>
      <c r="TGQ792"/>
      <c r="TGR792"/>
      <c r="TGS792"/>
      <c r="TGT792"/>
      <c r="TGU792"/>
      <c r="TGV792"/>
      <c r="TGW792"/>
      <c r="TGX792"/>
      <c r="TGY792"/>
      <c r="TGZ792"/>
      <c r="THA792"/>
      <c r="THB792"/>
      <c r="THC792"/>
      <c r="THD792"/>
      <c r="THE792"/>
      <c r="THF792"/>
      <c r="THG792"/>
      <c r="THH792"/>
      <c r="THI792"/>
      <c r="THJ792"/>
      <c r="THK792"/>
      <c r="THL792"/>
      <c r="THM792"/>
      <c r="THN792"/>
      <c r="THO792"/>
      <c r="THP792"/>
      <c r="THQ792"/>
      <c r="THR792"/>
      <c r="THS792"/>
      <c r="THT792"/>
      <c r="THU792"/>
      <c r="THV792"/>
      <c r="THW792"/>
      <c r="THX792"/>
      <c r="THY792"/>
      <c r="THZ792"/>
      <c r="TIA792"/>
      <c r="TIB792"/>
      <c r="TIC792"/>
      <c r="TID792"/>
      <c r="TIE792"/>
      <c r="TIF792"/>
      <c r="TIG792"/>
      <c r="TIH792"/>
      <c r="TII792"/>
      <c r="TIJ792"/>
      <c r="TIK792"/>
      <c r="TIL792"/>
      <c r="TIM792"/>
      <c r="TIN792"/>
      <c r="TIO792"/>
      <c r="TIP792"/>
      <c r="TIQ792"/>
      <c r="TIR792"/>
      <c r="TIS792"/>
      <c r="TIT792"/>
      <c r="TIU792"/>
      <c r="TIV792"/>
      <c r="TIW792"/>
      <c r="TIX792"/>
      <c r="TIY792"/>
      <c r="TIZ792"/>
      <c r="TJA792"/>
      <c r="TJB792"/>
      <c r="TJC792"/>
      <c r="TJD792"/>
      <c r="TJE792"/>
      <c r="TJF792"/>
      <c r="TJG792"/>
      <c r="TJH792"/>
      <c r="TJI792"/>
      <c r="TJJ792"/>
      <c r="TJK792"/>
      <c r="TJL792"/>
      <c r="TJM792"/>
      <c r="TJN792"/>
      <c r="TJO792"/>
      <c r="TJP792"/>
      <c r="TJQ792"/>
      <c r="TJR792"/>
      <c r="TJS792"/>
      <c r="TJT792"/>
      <c r="TJU792"/>
      <c r="TJV792"/>
      <c r="TJW792"/>
      <c r="TJX792"/>
      <c r="TJY792"/>
      <c r="TJZ792"/>
      <c r="TKA792"/>
      <c r="TKB792"/>
      <c r="TKC792"/>
      <c r="TKD792"/>
      <c r="TKE792"/>
      <c r="TKF792"/>
      <c r="TKG792"/>
      <c r="TKH792"/>
      <c r="TKI792"/>
      <c r="TKJ792"/>
      <c r="TKK792"/>
      <c r="TKL792"/>
      <c r="TKM792"/>
      <c r="TKN792"/>
      <c r="TKO792"/>
      <c r="TKP792"/>
      <c r="TKQ792"/>
      <c r="TKR792"/>
      <c r="TKS792"/>
      <c r="TKT792"/>
      <c r="TKU792"/>
      <c r="TKV792"/>
      <c r="TKW792"/>
      <c r="TKX792"/>
      <c r="TKY792"/>
      <c r="TKZ792"/>
      <c r="TLA792"/>
      <c r="TLB792"/>
      <c r="TLC792"/>
      <c r="TLD792"/>
      <c r="TLE792"/>
      <c r="TLF792"/>
      <c r="TLG792"/>
      <c r="TLH792"/>
      <c r="TLI792"/>
      <c r="TLJ792"/>
      <c r="TLK792"/>
      <c r="TLL792"/>
      <c r="TLM792"/>
      <c r="TLN792"/>
      <c r="TLO792"/>
      <c r="TLP792"/>
      <c r="TLQ792"/>
      <c r="TLR792"/>
      <c r="TLS792"/>
      <c r="TLT792"/>
      <c r="TLU792"/>
      <c r="TLV792"/>
      <c r="TLW792"/>
      <c r="TLX792"/>
      <c r="TLY792"/>
      <c r="TLZ792"/>
      <c r="TMA792"/>
      <c r="TMB792"/>
      <c r="TMC792"/>
      <c r="TMD792"/>
      <c r="TME792"/>
      <c r="TMF792"/>
      <c r="TMG792"/>
      <c r="TMH792"/>
      <c r="TMI792"/>
      <c r="TMJ792"/>
      <c r="TMK792"/>
      <c r="TML792"/>
      <c r="TMM792"/>
      <c r="TMN792"/>
      <c r="TMO792"/>
      <c r="TMP792"/>
      <c r="TMQ792"/>
      <c r="TMR792"/>
      <c r="TMS792"/>
      <c r="TMT792"/>
      <c r="TMU792"/>
      <c r="TMV792"/>
      <c r="TMW792"/>
      <c r="TMX792"/>
      <c r="TMY792"/>
      <c r="TMZ792"/>
      <c r="TNA792"/>
      <c r="TNB792"/>
      <c r="TNC792"/>
      <c r="TND792"/>
      <c r="TNE792"/>
      <c r="TNF792"/>
      <c r="TNG792"/>
      <c r="TNH792"/>
      <c r="TNI792"/>
      <c r="TNJ792"/>
      <c r="TNK792"/>
      <c r="TNL792"/>
      <c r="TNM792"/>
      <c r="TNN792"/>
      <c r="TNO792"/>
      <c r="TNP792"/>
      <c r="TNQ792"/>
      <c r="TNR792"/>
      <c r="TNS792"/>
      <c r="TNT792"/>
      <c r="TNU792"/>
      <c r="TNV792"/>
      <c r="TNW792"/>
      <c r="TNX792"/>
      <c r="TNY792"/>
      <c r="TNZ792"/>
      <c r="TOA792"/>
      <c r="TOB792"/>
      <c r="TOC792"/>
      <c r="TOD792"/>
      <c r="TOE792"/>
      <c r="TOF792"/>
      <c r="TOG792"/>
      <c r="TOH792"/>
      <c r="TOI792"/>
      <c r="TOJ792"/>
      <c r="TOK792"/>
      <c r="TOL792"/>
      <c r="TOM792"/>
      <c r="TON792"/>
      <c r="TOO792"/>
      <c r="TOP792"/>
      <c r="TOQ792"/>
      <c r="TOR792"/>
      <c r="TOS792"/>
      <c r="TOT792"/>
      <c r="TOU792"/>
      <c r="TOV792"/>
      <c r="TOW792"/>
      <c r="TOX792"/>
      <c r="TOY792"/>
      <c r="TOZ792"/>
      <c r="TPA792"/>
      <c r="TPB792"/>
      <c r="TPC792"/>
      <c r="TPD792"/>
      <c r="TPE792"/>
      <c r="TPF792"/>
      <c r="TPG792"/>
      <c r="TPH792"/>
      <c r="TPI792"/>
      <c r="TPJ792"/>
      <c r="TPK792"/>
      <c r="TPL792"/>
      <c r="TPM792"/>
      <c r="TPN792"/>
      <c r="TPO792"/>
      <c r="TPP792"/>
      <c r="TPQ792"/>
      <c r="TPR792"/>
      <c r="TPS792"/>
      <c r="TPT792"/>
      <c r="TPU792"/>
      <c r="TPV792"/>
      <c r="TPW792"/>
      <c r="TPX792"/>
      <c r="TPY792"/>
      <c r="TPZ792"/>
      <c r="TQA792"/>
      <c r="TQB792"/>
      <c r="TQC792"/>
      <c r="TQD792"/>
      <c r="TQE792"/>
      <c r="TQF792"/>
      <c r="TQG792"/>
      <c r="TQH792"/>
      <c r="TQI792"/>
      <c r="TQJ792"/>
      <c r="TQK792"/>
      <c r="TQL792"/>
      <c r="TQM792"/>
      <c r="TQN792"/>
      <c r="TQO792"/>
      <c r="TQP792"/>
      <c r="TQQ792"/>
      <c r="TQR792"/>
      <c r="TQS792"/>
      <c r="TQT792"/>
      <c r="TQU792"/>
      <c r="TQV792"/>
      <c r="TQW792"/>
      <c r="TQX792"/>
      <c r="TQY792"/>
      <c r="TQZ792"/>
      <c r="TRA792"/>
      <c r="TRB792"/>
      <c r="TRC792"/>
      <c r="TRD792"/>
      <c r="TRE792"/>
      <c r="TRF792"/>
      <c r="TRG792"/>
      <c r="TRH792"/>
      <c r="TRI792"/>
      <c r="TRJ792"/>
      <c r="TRK792"/>
      <c r="TRL792"/>
      <c r="TRM792"/>
      <c r="TRN792"/>
      <c r="TRO792"/>
      <c r="TRP792"/>
      <c r="TRQ792"/>
      <c r="TRR792"/>
      <c r="TRS792"/>
      <c r="TRT792"/>
      <c r="TRU792"/>
      <c r="TRV792"/>
      <c r="TRW792"/>
      <c r="TRX792"/>
      <c r="TRY792"/>
      <c r="TRZ792"/>
      <c r="TSA792"/>
      <c r="TSB792"/>
      <c r="TSC792"/>
      <c r="TSD792"/>
      <c r="TSE792"/>
      <c r="TSF792"/>
      <c r="TSG792"/>
      <c r="TSH792"/>
      <c r="TSI792"/>
      <c r="TSJ792"/>
      <c r="TSK792"/>
      <c r="TSL792"/>
      <c r="TSM792"/>
      <c r="TSN792"/>
      <c r="TSO792"/>
      <c r="TSP792"/>
      <c r="TSQ792"/>
      <c r="TSR792"/>
      <c r="TSS792"/>
      <c r="TST792"/>
      <c r="TSU792"/>
      <c r="TSV792"/>
      <c r="TSW792"/>
      <c r="TSX792"/>
      <c r="TSY792"/>
      <c r="TSZ792"/>
      <c r="TTA792"/>
      <c r="TTB792"/>
      <c r="TTC792"/>
      <c r="TTD792"/>
      <c r="TTE792"/>
      <c r="TTF792"/>
      <c r="TTG792"/>
      <c r="TTH792"/>
      <c r="TTI792"/>
      <c r="TTJ792"/>
      <c r="TTK792"/>
      <c r="TTL792"/>
      <c r="TTM792"/>
      <c r="TTN792"/>
      <c r="TTO792"/>
      <c r="TTP792"/>
      <c r="TTQ792"/>
      <c r="TTR792"/>
      <c r="TTS792"/>
      <c r="TTT792"/>
      <c r="TTU792"/>
      <c r="TTV792"/>
      <c r="TTW792"/>
      <c r="TTX792"/>
      <c r="TTY792"/>
      <c r="TTZ792"/>
      <c r="TUA792"/>
      <c r="TUB792"/>
      <c r="TUC792"/>
      <c r="TUD792"/>
      <c r="TUE792"/>
      <c r="TUF792"/>
      <c r="TUG792"/>
      <c r="TUH792"/>
      <c r="TUI792"/>
      <c r="TUJ792"/>
      <c r="TUK792"/>
      <c r="TUL792"/>
      <c r="TUM792"/>
      <c r="TUN792"/>
      <c r="TUO792"/>
      <c r="TUP792"/>
      <c r="TUQ792"/>
      <c r="TUR792"/>
      <c r="TUS792"/>
      <c r="TUT792"/>
      <c r="TUU792"/>
      <c r="TUV792"/>
      <c r="TUW792"/>
      <c r="TUX792"/>
      <c r="TUY792"/>
      <c r="TUZ792"/>
      <c r="TVA792"/>
      <c r="TVB792"/>
      <c r="TVC792"/>
      <c r="TVD792"/>
      <c r="TVE792"/>
      <c r="TVF792"/>
      <c r="TVG792"/>
      <c r="TVH792"/>
      <c r="TVI792"/>
      <c r="TVJ792"/>
      <c r="TVK792"/>
      <c r="TVL792"/>
      <c r="TVM792"/>
      <c r="TVN792"/>
      <c r="TVO792"/>
      <c r="TVP792"/>
      <c r="TVQ792"/>
      <c r="TVR792"/>
      <c r="TVS792"/>
      <c r="TVT792"/>
      <c r="TVU792"/>
      <c r="TVV792"/>
      <c r="TVW792"/>
      <c r="TVX792"/>
      <c r="TVY792"/>
      <c r="TVZ792"/>
      <c r="TWA792"/>
      <c r="TWB792"/>
      <c r="TWC792"/>
      <c r="TWD792"/>
      <c r="TWE792"/>
      <c r="TWF792"/>
      <c r="TWG792"/>
      <c r="TWH792"/>
      <c r="TWI792"/>
      <c r="TWJ792"/>
      <c r="TWK792"/>
      <c r="TWL792"/>
      <c r="TWM792"/>
      <c r="TWN792"/>
      <c r="TWO792"/>
      <c r="TWP792"/>
      <c r="TWQ792"/>
      <c r="TWR792"/>
      <c r="TWS792"/>
      <c r="TWT792"/>
      <c r="TWU792"/>
      <c r="TWV792"/>
      <c r="TWW792"/>
      <c r="TWX792"/>
      <c r="TWY792"/>
      <c r="TWZ792"/>
      <c r="TXA792"/>
      <c r="TXB792"/>
      <c r="TXC792"/>
      <c r="TXD792"/>
      <c r="TXE792"/>
      <c r="TXF792"/>
      <c r="TXG792"/>
      <c r="TXH792"/>
      <c r="TXI792"/>
      <c r="TXJ792"/>
      <c r="TXK792"/>
      <c r="TXL792"/>
      <c r="TXM792"/>
      <c r="TXN792"/>
      <c r="TXO792"/>
      <c r="TXP792"/>
      <c r="TXQ792"/>
      <c r="TXR792"/>
      <c r="TXS792"/>
      <c r="TXT792"/>
      <c r="TXU792"/>
      <c r="TXV792"/>
      <c r="TXW792"/>
      <c r="TXX792"/>
      <c r="TXY792"/>
      <c r="TXZ792"/>
      <c r="TYA792"/>
      <c r="TYB792"/>
      <c r="TYC792"/>
      <c r="TYD792"/>
      <c r="TYE792"/>
      <c r="TYF792"/>
      <c r="TYG792"/>
      <c r="TYH792"/>
      <c r="TYI792"/>
      <c r="TYJ792"/>
      <c r="TYK792"/>
      <c r="TYL792"/>
      <c r="TYM792"/>
      <c r="TYN792"/>
      <c r="TYO792"/>
      <c r="TYP792"/>
      <c r="TYQ792"/>
      <c r="TYR792"/>
      <c r="TYS792"/>
      <c r="TYT792"/>
      <c r="TYU792"/>
      <c r="TYV792"/>
      <c r="TYW792"/>
      <c r="TYX792"/>
      <c r="TYY792"/>
      <c r="TYZ792"/>
      <c r="TZA792"/>
      <c r="TZB792"/>
      <c r="TZC792"/>
      <c r="TZD792"/>
      <c r="TZE792"/>
      <c r="TZF792"/>
      <c r="TZG792"/>
      <c r="TZH792"/>
      <c r="TZI792"/>
      <c r="TZJ792"/>
      <c r="TZK792"/>
      <c r="TZL792"/>
      <c r="TZM792"/>
      <c r="TZN792"/>
      <c r="TZO792"/>
      <c r="TZP792"/>
      <c r="TZQ792"/>
      <c r="TZR792"/>
      <c r="TZS792"/>
      <c r="TZT792"/>
      <c r="TZU792"/>
      <c r="TZV792"/>
      <c r="TZW792"/>
      <c r="TZX792"/>
      <c r="TZY792"/>
      <c r="TZZ792"/>
      <c r="UAA792"/>
      <c r="UAB792"/>
      <c r="UAC792"/>
      <c r="UAD792"/>
      <c r="UAE792"/>
      <c r="UAF792"/>
      <c r="UAG792"/>
      <c r="UAH792"/>
      <c r="UAI792"/>
      <c r="UAJ792"/>
      <c r="UAK792"/>
      <c r="UAL792"/>
      <c r="UAM792"/>
      <c r="UAN792"/>
      <c r="UAO792"/>
      <c r="UAP792"/>
      <c r="UAQ792"/>
      <c r="UAR792"/>
      <c r="UAS792"/>
      <c r="UAT792"/>
      <c r="UAU792"/>
      <c r="UAV792"/>
      <c r="UAW792"/>
      <c r="UAX792"/>
      <c r="UAY792"/>
      <c r="UAZ792"/>
      <c r="UBA792"/>
      <c r="UBB792"/>
      <c r="UBC792"/>
      <c r="UBD792"/>
      <c r="UBE792"/>
      <c r="UBF792"/>
      <c r="UBG792"/>
      <c r="UBH792"/>
      <c r="UBI792"/>
      <c r="UBJ792"/>
      <c r="UBK792"/>
      <c r="UBL792"/>
      <c r="UBM792"/>
      <c r="UBN792"/>
      <c r="UBO792"/>
      <c r="UBP792"/>
      <c r="UBQ792"/>
      <c r="UBR792"/>
      <c r="UBS792"/>
      <c r="UBT792"/>
      <c r="UBU792"/>
      <c r="UBV792"/>
      <c r="UBW792"/>
      <c r="UBX792"/>
      <c r="UBY792"/>
      <c r="UBZ792"/>
      <c r="UCA792"/>
      <c r="UCB792"/>
      <c r="UCC792"/>
      <c r="UCD792"/>
      <c r="UCE792"/>
      <c r="UCF792"/>
      <c r="UCG792"/>
      <c r="UCH792"/>
      <c r="UCI792"/>
      <c r="UCJ792"/>
      <c r="UCK792"/>
      <c r="UCL792"/>
      <c r="UCM792"/>
      <c r="UCN792"/>
      <c r="UCO792"/>
      <c r="UCP792"/>
      <c r="UCQ792"/>
      <c r="UCR792"/>
      <c r="UCS792"/>
      <c r="UCT792"/>
      <c r="UCU792"/>
      <c r="UCV792"/>
      <c r="UCW792"/>
      <c r="UCX792"/>
      <c r="UCY792"/>
      <c r="UCZ792"/>
      <c r="UDA792"/>
      <c r="UDB792"/>
      <c r="UDC792"/>
      <c r="UDD792"/>
      <c r="UDE792"/>
      <c r="UDF792"/>
      <c r="UDG792"/>
      <c r="UDH792"/>
      <c r="UDI792"/>
      <c r="UDJ792"/>
      <c r="UDK792"/>
      <c r="UDL792"/>
      <c r="UDM792"/>
      <c r="UDN792"/>
      <c r="UDO792"/>
      <c r="UDP792"/>
      <c r="UDQ792"/>
      <c r="UDR792"/>
      <c r="UDS792"/>
      <c r="UDT792"/>
      <c r="UDU792"/>
      <c r="UDV792"/>
      <c r="UDW792"/>
      <c r="UDX792"/>
      <c r="UDY792"/>
      <c r="UDZ792"/>
      <c r="UEA792"/>
      <c r="UEB792"/>
      <c r="UEC792"/>
      <c r="UED792"/>
      <c r="UEE792"/>
      <c r="UEF792"/>
      <c r="UEG792"/>
      <c r="UEH792"/>
      <c r="UEI792"/>
      <c r="UEJ792"/>
      <c r="UEK792"/>
      <c r="UEL792"/>
      <c r="UEM792"/>
      <c r="UEN792"/>
      <c r="UEO792"/>
      <c r="UEP792"/>
      <c r="UEQ792"/>
      <c r="UER792"/>
      <c r="UES792"/>
      <c r="UET792"/>
      <c r="UEU792"/>
      <c r="UEV792"/>
      <c r="UEW792"/>
      <c r="UEX792"/>
      <c r="UEY792"/>
      <c r="UEZ792"/>
      <c r="UFA792"/>
      <c r="UFB792"/>
      <c r="UFC792"/>
      <c r="UFD792"/>
      <c r="UFE792"/>
      <c r="UFF792"/>
      <c r="UFG792"/>
      <c r="UFH792"/>
      <c r="UFI792"/>
      <c r="UFJ792"/>
      <c r="UFK792"/>
      <c r="UFL792"/>
      <c r="UFM792"/>
      <c r="UFN792"/>
      <c r="UFO792"/>
      <c r="UFP792"/>
      <c r="UFQ792"/>
      <c r="UFR792"/>
      <c r="UFS792"/>
      <c r="UFT792"/>
      <c r="UFU792"/>
      <c r="UFV792"/>
      <c r="UFW792"/>
      <c r="UFX792"/>
      <c r="UFY792"/>
      <c r="UFZ792"/>
      <c r="UGA792"/>
      <c r="UGB792"/>
      <c r="UGC792"/>
      <c r="UGD792"/>
      <c r="UGE792"/>
      <c r="UGF792"/>
      <c r="UGG792"/>
      <c r="UGH792"/>
      <c r="UGI792"/>
      <c r="UGJ792"/>
      <c r="UGK792"/>
      <c r="UGL792"/>
      <c r="UGM792"/>
      <c r="UGN792"/>
      <c r="UGO792"/>
      <c r="UGP792"/>
      <c r="UGQ792"/>
      <c r="UGR792"/>
      <c r="UGS792"/>
      <c r="UGT792"/>
      <c r="UGU792"/>
      <c r="UGV792"/>
      <c r="UGW792"/>
      <c r="UGX792"/>
      <c r="UGY792"/>
      <c r="UGZ792"/>
      <c r="UHA792"/>
      <c r="UHB792"/>
      <c r="UHC792"/>
      <c r="UHD792"/>
      <c r="UHE792"/>
      <c r="UHF792"/>
      <c r="UHG792"/>
      <c r="UHH792"/>
      <c r="UHI792"/>
      <c r="UHJ792"/>
      <c r="UHK792"/>
      <c r="UHL792"/>
      <c r="UHM792"/>
      <c r="UHN792"/>
      <c r="UHO792"/>
      <c r="UHP792"/>
      <c r="UHQ792"/>
      <c r="UHR792"/>
      <c r="UHS792"/>
      <c r="UHT792"/>
      <c r="UHU792"/>
      <c r="UHV792"/>
      <c r="UHW792"/>
      <c r="UHX792"/>
      <c r="UHY792"/>
      <c r="UHZ792"/>
      <c r="UIA792"/>
      <c r="UIB792"/>
      <c r="UIC792"/>
      <c r="UID792"/>
      <c r="UIE792"/>
      <c r="UIF792"/>
      <c r="UIG792"/>
      <c r="UIH792"/>
      <c r="UII792"/>
      <c r="UIJ792"/>
      <c r="UIK792"/>
      <c r="UIL792"/>
      <c r="UIM792"/>
      <c r="UIN792"/>
      <c r="UIO792"/>
      <c r="UIP792"/>
      <c r="UIQ792"/>
      <c r="UIR792"/>
      <c r="UIS792"/>
      <c r="UIT792"/>
      <c r="UIU792"/>
      <c r="UIV792"/>
      <c r="UIW792"/>
      <c r="UIX792"/>
      <c r="UIY792"/>
      <c r="UIZ792"/>
      <c r="UJA792"/>
      <c r="UJB792"/>
      <c r="UJC792"/>
      <c r="UJD792"/>
      <c r="UJE792"/>
      <c r="UJF792"/>
      <c r="UJG792"/>
      <c r="UJH792"/>
      <c r="UJI792"/>
      <c r="UJJ792"/>
      <c r="UJK792"/>
      <c r="UJL792"/>
      <c r="UJM792"/>
      <c r="UJN792"/>
      <c r="UJO792"/>
      <c r="UJP792"/>
      <c r="UJQ792"/>
      <c r="UJR792"/>
      <c r="UJS792"/>
      <c r="UJT792"/>
      <c r="UJU792"/>
      <c r="UJV792"/>
      <c r="UJW792"/>
      <c r="UJX792"/>
      <c r="UJY792"/>
      <c r="UJZ792"/>
      <c r="UKA792"/>
      <c r="UKB792"/>
      <c r="UKC792"/>
      <c r="UKD792"/>
      <c r="UKE792"/>
      <c r="UKF792"/>
      <c r="UKG792"/>
      <c r="UKH792"/>
      <c r="UKI792"/>
      <c r="UKJ792"/>
      <c r="UKK792"/>
      <c r="UKL792"/>
      <c r="UKM792"/>
      <c r="UKN792"/>
      <c r="UKO792"/>
      <c r="UKP792"/>
      <c r="UKQ792"/>
      <c r="UKR792"/>
      <c r="UKS792"/>
      <c r="UKT792"/>
      <c r="UKU792"/>
      <c r="UKV792"/>
      <c r="UKW792"/>
      <c r="UKX792"/>
      <c r="UKY792"/>
      <c r="UKZ792"/>
      <c r="ULA792"/>
      <c r="ULB792"/>
      <c r="ULC792"/>
      <c r="ULD792"/>
      <c r="ULE792"/>
      <c r="ULF792"/>
      <c r="ULG792"/>
      <c r="ULH792"/>
      <c r="ULI792"/>
      <c r="ULJ792"/>
      <c r="ULK792"/>
      <c r="ULL792"/>
      <c r="ULM792"/>
      <c r="ULN792"/>
      <c r="ULO792"/>
      <c r="ULP792"/>
      <c r="ULQ792"/>
      <c r="ULR792"/>
      <c r="ULS792"/>
      <c r="ULT792"/>
      <c r="ULU792"/>
      <c r="ULV792"/>
      <c r="ULW792"/>
      <c r="ULX792"/>
      <c r="ULY792"/>
      <c r="ULZ792"/>
      <c r="UMA792"/>
      <c r="UMB792"/>
      <c r="UMC792"/>
      <c r="UMD792"/>
      <c r="UME792"/>
      <c r="UMF792"/>
      <c r="UMG792"/>
      <c r="UMH792"/>
      <c r="UMI792"/>
      <c r="UMJ792"/>
      <c r="UMK792"/>
      <c r="UML792"/>
      <c r="UMM792"/>
      <c r="UMN792"/>
      <c r="UMO792"/>
      <c r="UMP792"/>
      <c r="UMQ792"/>
      <c r="UMR792"/>
      <c r="UMS792"/>
      <c r="UMT792"/>
      <c r="UMU792"/>
      <c r="UMV792"/>
      <c r="UMW792"/>
      <c r="UMX792"/>
      <c r="UMY792"/>
      <c r="UMZ792"/>
      <c r="UNA792"/>
      <c r="UNB792"/>
      <c r="UNC792"/>
      <c r="UND792"/>
      <c r="UNE792"/>
      <c r="UNF792"/>
      <c r="UNG792"/>
      <c r="UNH792"/>
      <c r="UNI792"/>
      <c r="UNJ792"/>
      <c r="UNK792"/>
      <c r="UNL792"/>
      <c r="UNM792"/>
      <c r="UNN792"/>
      <c r="UNO792"/>
      <c r="UNP792"/>
      <c r="UNQ792"/>
      <c r="UNR792"/>
      <c r="UNS792"/>
      <c r="UNT792"/>
      <c r="UNU792"/>
      <c r="UNV792"/>
      <c r="UNW792"/>
      <c r="UNX792"/>
      <c r="UNY792"/>
      <c r="UNZ792"/>
      <c r="UOA792"/>
      <c r="UOB792"/>
      <c r="UOC792"/>
      <c r="UOD792"/>
      <c r="UOE792"/>
      <c r="UOF792"/>
      <c r="UOG792"/>
      <c r="UOH792"/>
      <c r="UOI792"/>
      <c r="UOJ792"/>
      <c r="UOK792"/>
      <c r="UOL792"/>
      <c r="UOM792"/>
      <c r="UON792"/>
      <c r="UOO792"/>
      <c r="UOP792"/>
      <c r="UOQ792"/>
      <c r="UOR792"/>
      <c r="UOS792"/>
      <c r="UOT792"/>
      <c r="UOU792"/>
      <c r="UOV792"/>
      <c r="UOW792"/>
      <c r="UOX792"/>
      <c r="UOY792"/>
      <c r="UOZ792"/>
      <c r="UPA792"/>
      <c r="UPB792"/>
      <c r="UPC792"/>
      <c r="UPD792"/>
      <c r="UPE792"/>
      <c r="UPF792"/>
      <c r="UPG792"/>
      <c r="UPH792"/>
      <c r="UPI792"/>
      <c r="UPJ792"/>
      <c r="UPK792"/>
      <c r="UPL792"/>
      <c r="UPM792"/>
      <c r="UPN792"/>
      <c r="UPO792"/>
      <c r="UPP792"/>
      <c r="UPQ792"/>
      <c r="UPR792"/>
      <c r="UPS792"/>
      <c r="UPT792"/>
      <c r="UPU792"/>
      <c r="UPV792"/>
      <c r="UPW792"/>
      <c r="UPX792"/>
      <c r="UPY792"/>
      <c r="UPZ792"/>
      <c r="UQA792"/>
      <c r="UQB792"/>
      <c r="UQC792"/>
      <c r="UQD792"/>
      <c r="UQE792"/>
      <c r="UQF792"/>
      <c r="UQG792"/>
      <c r="UQH792"/>
      <c r="UQI792"/>
      <c r="UQJ792"/>
      <c r="UQK792"/>
      <c r="UQL792"/>
      <c r="UQM792"/>
      <c r="UQN792"/>
      <c r="UQO792"/>
      <c r="UQP792"/>
      <c r="UQQ792"/>
      <c r="UQR792"/>
      <c r="UQS792"/>
      <c r="UQT792"/>
      <c r="UQU792"/>
      <c r="UQV792"/>
      <c r="UQW792"/>
      <c r="UQX792"/>
      <c r="UQY792"/>
      <c r="UQZ792"/>
      <c r="URA792"/>
      <c r="URB792"/>
      <c r="URC792"/>
      <c r="URD792"/>
      <c r="URE792"/>
      <c r="URF792"/>
      <c r="URG792"/>
      <c r="URH792"/>
      <c r="URI792"/>
      <c r="URJ792"/>
      <c r="URK792"/>
      <c r="URL792"/>
      <c r="URM792"/>
      <c r="URN792"/>
      <c r="URO792"/>
      <c r="URP792"/>
      <c r="URQ792"/>
      <c r="URR792"/>
      <c r="URS792"/>
      <c r="URT792"/>
      <c r="URU792"/>
      <c r="URV792"/>
      <c r="URW792"/>
      <c r="URX792"/>
      <c r="URY792"/>
      <c r="URZ792"/>
      <c r="USA792"/>
      <c r="USB792"/>
      <c r="USC792"/>
      <c r="USD792"/>
      <c r="USE792"/>
      <c r="USF792"/>
      <c r="USG792"/>
      <c r="USH792"/>
      <c r="USI792"/>
      <c r="USJ792"/>
      <c r="USK792"/>
      <c r="USL792"/>
      <c r="USM792"/>
      <c r="USN792"/>
      <c r="USO792"/>
      <c r="USP792"/>
      <c r="USQ792"/>
      <c r="USR792"/>
      <c r="USS792"/>
      <c r="UST792"/>
      <c r="USU792"/>
      <c r="USV792"/>
      <c r="USW792"/>
      <c r="USX792"/>
      <c r="USY792"/>
      <c r="USZ792"/>
      <c r="UTA792"/>
      <c r="UTB792"/>
      <c r="UTC792"/>
      <c r="UTD792"/>
      <c r="UTE792"/>
      <c r="UTF792"/>
      <c r="UTG792"/>
      <c r="UTH792"/>
      <c r="UTI792"/>
      <c r="UTJ792"/>
      <c r="UTK792"/>
      <c r="UTL792"/>
      <c r="UTM792"/>
      <c r="UTN792"/>
      <c r="UTO792"/>
      <c r="UTP792"/>
      <c r="UTQ792"/>
      <c r="UTR792"/>
      <c r="UTS792"/>
      <c r="UTT792"/>
      <c r="UTU792"/>
      <c r="UTV792"/>
      <c r="UTW792"/>
      <c r="UTX792"/>
      <c r="UTY792"/>
      <c r="UTZ792"/>
      <c r="UUA792"/>
      <c r="UUB792"/>
      <c r="UUC792"/>
      <c r="UUD792"/>
      <c r="UUE792"/>
      <c r="UUF792"/>
      <c r="UUG792"/>
      <c r="UUH792"/>
      <c r="UUI792"/>
      <c r="UUJ792"/>
      <c r="UUK792"/>
      <c r="UUL792"/>
      <c r="UUM792"/>
      <c r="UUN792"/>
      <c r="UUO792"/>
      <c r="UUP792"/>
      <c r="UUQ792"/>
      <c r="UUR792"/>
      <c r="UUS792"/>
      <c r="UUT792"/>
      <c r="UUU792"/>
      <c r="UUV792"/>
      <c r="UUW792"/>
      <c r="UUX792"/>
      <c r="UUY792"/>
      <c r="UUZ792"/>
      <c r="UVA792"/>
      <c r="UVB792"/>
      <c r="UVC792"/>
      <c r="UVD792"/>
      <c r="UVE792"/>
      <c r="UVF792"/>
      <c r="UVG792"/>
      <c r="UVH792"/>
      <c r="UVI792"/>
      <c r="UVJ792"/>
      <c r="UVK792"/>
      <c r="UVL792"/>
      <c r="UVM792"/>
      <c r="UVN792"/>
      <c r="UVO792"/>
      <c r="UVP792"/>
      <c r="UVQ792"/>
      <c r="UVR792"/>
      <c r="UVS792"/>
      <c r="UVT792"/>
      <c r="UVU792"/>
      <c r="UVV792"/>
      <c r="UVW792"/>
      <c r="UVX792"/>
      <c r="UVY792"/>
      <c r="UVZ792"/>
      <c r="UWA792"/>
      <c r="UWB792"/>
      <c r="UWC792"/>
      <c r="UWD792"/>
      <c r="UWE792"/>
      <c r="UWF792"/>
      <c r="UWG792"/>
      <c r="UWH792"/>
      <c r="UWI792"/>
      <c r="UWJ792"/>
      <c r="UWK792"/>
      <c r="UWL792"/>
      <c r="UWM792"/>
      <c r="UWN792"/>
      <c r="UWO792"/>
      <c r="UWP792"/>
      <c r="UWQ792"/>
      <c r="UWR792"/>
      <c r="UWS792"/>
      <c r="UWT792"/>
      <c r="UWU792"/>
      <c r="UWV792"/>
      <c r="UWW792"/>
      <c r="UWX792"/>
      <c r="UWY792"/>
      <c r="UWZ792"/>
      <c r="UXA792"/>
      <c r="UXB792"/>
      <c r="UXC792"/>
      <c r="UXD792"/>
      <c r="UXE792"/>
      <c r="UXF792"/>
      <c r="UXG792"/>
      <c r="UXH792"/>
      <c r="UXI792"/>
      <c r="UXJ792"/>
      <c r="UXK792"/>
      <c r="UXL792"/>
      <c r="UXM792"/>
      <c r="UXN792"/>
      <c r="UXO792"/>
      <c r="UXP792"/>
      <c r="UXQ792"/>
      <c r="UXR792"/>
      <c r="UXS792"/>
      <c r="UXT792"/>
      <c r="UXU792"/>
      <c r="UXV792"/>
      <c r="UXW792"/>
      <c r="UXX792"/>
      <c r="UXY792"/>
      <c r="UXZ792"/>
      <c r="UYA792"/>
      <c r="UYB792"/>
      <c r="UYC792"/>
      <c r="UYD792"/>
      <c r="UYE792"/>
      <c r="UYF792"/>
      <c r="UYG792"/>
      <c r="UYH792"/>
      <c r="UYI792"/>
      <c r="UYJ792"/>
      <c r="UYK792"/>
      <c r="UYL792"/>
      <c r="UYM792"/>
      <c r="UYN792"/>
      <c r="UYO792"/>
      <c r="UYP792"/>
      <c r="UYQ792"/>
      <c r="UYR792"/>
      <c r="UYS792"/>
      <c r="UYT792"/>
      <c r="UYU792"/>
      <c r="UYV792"/>
      <c r="UYW792"/>
      <c r="UYX792"/>
      <c r="UYY792"/>
      <c r="UYZ792"/>
      <c r="UZA792"/>
      <c r="UZB792"/>
      <c r="UZC792"/>
      <c r="UZD792"/>
      <c r="UZE792"/>
      <c r="UZF792"/>
      <c r="UZG792"/>
      <c r="UZH792"/>
      <c r="UZI792"/>
      <c r="UZJ792"/>
      <c r="UZK792"/>
      <c r="UZL792"/>
      <c r="UZM792"/>
      <c r="UZN792"/>
      <c r="UZO792"/>
      <c r="UZP792"/>
      <c r="UZQ792"/>
      <c r="UZR792"/>
      <c r="UZS792"/>
      <c r="UZT792"/>
      <c r="UZU792"/>
      <c r="UZV792"/>
      <c r="UZW792"/>
      <c r="UZX792"/>
      <c r="UZY792"/>
      <c r="UZZ792"/>
      <c r="VAA792"/>
      <c r="VAB792"/>
      <c r="VAC792"/>
      <c r="VAD792"/>
      <c r="VAE792"/>
      <c r="VAF792"/>
      <c r="VAG792"/>
      <c r="VAH792"/>
      <c r="VAI792"/>
      <c r="VAJ792"/>
      <c r="VAK792"/>
      <c r="VAL792"/>
      <c r="VAM792"/>
      <c r="VAN792"/>
      <c r="VAO792"/>
      <c r="VAP792"/>
      <c r="VAQ792"/>
      <c r="VAR792"/>
      <c r="VAS792"/>
      <c r="VAT792"/>
      <c r="VAU792"/>
      <c r="VAV792"/>
      <c r="VAW792"/>
      <c r="VAX792"/>
      <c r="VAY792"/>
      <c r="VAZ792"/>
      <c r="VBA792"/>
      <c r="VBB792"/>
      <c r="VBC792"/>
      <c r="VBD792"/>
      <c r="VBE792"/>
      <c r="VBF792"/>
      <c r="VBG792"/>
      <c r="VBH792"/>
      <c r="VBI792"/>
      <c r="VBJ792"/>
      <c r="VBK792"/>
      <c r="VBL792"/>
      <c r="VBM792"/>
      <c r="VBN792"/>
      <c r="VBO792"/>
      <c r="VBP792"/>
      <c r="VBQ792"/>
      <c r="VBR792"/>
      <c r="VBS792"/>
      <c r="VBT792"/>
      <c r="VBU792"/>
      <c r="VBV792"/>
      <c r="VBW792"/>
      <c r="VBX792"/>
      <c r="VBY792"/>
      <c r="VBZ792"/>
      <c r="VCA792"/>
      <c r="VCB792"/>
      <c r="VCC792"/>
      <c r="VCD792"/>
      <c r="VCE792"/>
      <c r="VCF792"/>
      <c r="VCG792"/>
      <c r="VCH792"/>
      <c r="VCI792"/>
      <c r="VCJ792"/>
      <c r="VCK792"/>
      <c r="VCL792"/>
      <c r="VCM792"/>
      <c r="VCN792"/>
      <c r="VCO792"/>
      <c r="VCP792"/>
      <c r="VCQ792"/>
      <c r="VCR792"/>
      <c r="VCS792"/>
      <c r="VCT792"/>
      <c r="VCU792"/>
      <c r="VCV792"/>
      <c r="VCW792"/>
      <c r="VCX792"/>
      <c r="VCY792"/>
      <c r="VCZ792"/>
      <c r="VDA792"/>
      <c r="VDB792"/>
      <c r="VDC792"/>
      <c r="VDD792"/>
      <c r="VDE792"/>
      <c r="VDF792"/>
      <c r="VDG792"/>
      <c r="VDH792"/>
      <c r="VDI792"/>
      <c r="VDJ792"/>
      <c r="VDK792"/>
      <c r="VDL792"/>
      <c r="VDM792"/>
      <c r="VDN792"/>
      <c r="VDO792"/>
      <c r="VDP792"/>
      <c r="VDQ792"/>
      <c r="VDR792"/>
      <c r="VDS792"/>
      <c r="VDT792"/>
      <c r="VDU792"/>
      <c r="VDV792"/>
      <c r="VDW792"/>
      <c r="VDX792"/>
      <c r="VDY792"/>
      <c r="VDZ792"/>
      <c r="VEA792"/>
      <c r="VEB792"/>
      <c r="VEC792"/>
      <c r="VED792"/>
      <c r="VEE792"/>
      <c r="VEF792"/>
      <c r="VEG792"/>
      <c r="VEH792"/>
      <c r="VEI792"/>
      <c r="VEJ792"/>
      <c r="VEK792"/>
      <c r="VEL792"/>
      <c r="VEM792"/>
      <c r="VEN792"/>
      <c r="VEO792"/>
      <c r="VEP792"/>
      <c r="VEQ792"/>
      <c r="VER792"/>
      <c r="VES792"/>
      <c r="VET792"/>
      <c r="VEU792"/>
      <c r="VEV792"/>
      <c r="VEW792"/>
      <c r="VEX792"/>
      <c r="VEY792"/>
      <c r="VEZ792"/>
      <c r="VFA792"/>
      <c r="VFB792"/>
      <c r="VFC792"/>
      <c r="VFD792"/>
      <c r="VFE792"/>
      <c r="VFF792"/>
      <c r="VFG792"/>
      <c r="VFH792"/>
      <c r="VFI792"/>
      <c r="VFJ792"/>
      <c r="VFK792"/>
      <c r="VFL792"/>
      <c r="VFM792"/>
      <c r="VFN792"/>
      <c r="VFO792"/>
      <c r="VFP792"/>
      <c r="VFQ792"/>
      <c r="VFR792"/>
      <c r="VFS792"/>
      <c r="VFT792"/>
      <c r="VFU792"/>
      <c r="VFV792"/>
      <c r="VFW792"/>
      <c r="VFX792"/>
      <c r="VFY792"/>
      <c r="VFZ792"/>
      <c r="VGA792"/>
      <c r="VGB792"/>
      <c r="VGC792"/>
      <c r="VGD792"/>
      <c r="VGE792"/>
      <c r="VGF792"/>
      <c r="VGG792"/>
      <c r="VGH792"/>
      <c r="VGI792"/>
      <c r="VGJ792"/>
      <c r="VGK792"/>
      <c r="VGL792"/>
      <c r="VGM792"/>
      <c r="VGN792"/>
      <c r="VGO792"/>
      <c r="VGP792"/>
      <c r="VGQ792"/>
      <c r="VGR792"/>
      <c r="VGS792"/>
      <c r="VGT792"/>
      <c r="VGU792"/>
      <c r="VGV792"/>
      <c r="VGW792"/>
      <c r="VGX792"/>
      <c r="VGY792"/>
      <c r="VGZ792"/>
      <c r="VHA792"/>
      <c r="VHB792"/>
      <c r="VHC792"/>
      <c r="VHD792"/>
      <c r="VHE792"/>
      <c r="VHF792"/>
      <c r="VHG792"/>
      <c r="VHH792"/>
      <c r="VHI792"/>
      <c r="VHJ792"/>
      <c r="VHK792"/>
      <c r="VHL792"/>
      <c r="VHM792"/>
      <c r="VHN792"/>
      <c r="VHO792"/>
      <c r="VHP792"/>
      <c r="VHQ792"/>
      <c r="VHR792"/>
      <c r="VHS792"/>
      <c r="VHT792"/>
      <c r="VHU792"/>
      <c r="VHV792"/>
      <c r="VHW792"/>
      <c r="VHX792"/>
      <c r="VHY792"/>
      <c r="VHZ792"/>
      <c r="VIA792"/>
      <c r="VIB792"/>
      <c r="VIC792"/>
      <c r="VID792"/>
      <c r="VIE792"/>
      <c r="VIF792"/>
      <c r="VIG792"/>
      <c r="VIH792"/>
      <c r="VII792"/>
      <c r="VIJ792"/>
      <c r="VIK792"/>
      <c r="VIL792"/>
      <c r="VIM792"/>
      <c r="VIN792"/>
      <c r="VIO792"/>
      <c r="VIP792"/>
      <c r="VIQ792"/>
      <c r="VIR792"/>
      <c r="VIS792"/>
      <c r="VIT792"/>
      <c r="VIU792"/>
      <c r="VIV792"/>
      <c r="VIW792"/>
      <c r="VIX792"/>
      <c r="VIY792"/>
      <c r="VIZ792"/>
      <c r="VJA792"/>
      <c r="VJB792"/>
      <c r="VJC792"/>
      <c r="VJD792"/>
      <c r="VJE792"/>
      <c r="VJF792"/>
      <c r="VJG792"/>
      <c r="VJH792"/>
      <c r="VJI792"/>
      <c r="VJJ792"/>
      <c r="VJK792"/>
      <c r="VJL792"/>
      <c r="VJM792"/>
      <c r="VJN792"/>
      <c r="VJO792"/>
      <c r="VJP792"/>
      <c r="VJQ792"/>
      <c r="VJR792"/>
      <c r="VJS792"/>
      <c r="VJT792"/>
      <c r="VJU792"/>
      <c r="VJV792"/>
      <c r="VJW792"/>
      <c r="VJX792"/>
      <c r="VJY792"/>
      <c r="VJZ792"/>
      <c r="VKA792"/>
      <c r="VKB792"/>
      <c r="VKC792"/>
      <c r="VKD792"/>
      <c r="VKE792"/>
      <c r="VKF792"/>
      <c r="VKG792"/>
      <c r="VKH792"/>
      <c r="VKI792"/>
      <c r="VKJ792"/>
      <c r="VKK792"/>
      <c r="VKL792"/>
      <c r="VKM792"/>
      <c r="VKN792"/>
      <c r="VKO792"/>
      <c r="VKP792"/>
      <c r="VKQ792"/>
      <c r="VKR792"/>
      <c r="VKS792"/>
      <c r="VKT792"/>
      <c r="VKU792"/>
      <c r="VKV792"/>
      <c r="VKW792"/>
      <c r="VKX792"/>
      <c r="VKY792"/>
      <c r="VKZ792"/>
      <c r="VLA792"/>
      <c r="VLB792"/>
      <c r="VLC792"/>
      <c r="VLD792"/>
      <c r="VLE792"/>
      <c r="VLF792"/>
      <c r="VLG792"/>
      <c r="VLH792"/>
      <c r="VLI792"/>
      <c r="VLJ792"/>
      <c r="VLK792"/>
      <c r="VLL792"/>
      <c r="VLM792"/>
      <c r="VLN792"/>
      <c r="VLO792"/>
      <c r="VLP792"/>
      <c r="VLQ792"/>
      <c r="VLR792"/>
      <c r="VLS792"/>
      <c r="VLT792"/>
      <c r="VLU792"/>
      <c r="VLV792"/>
      <c r="VLW792"/>
      <c r="VLX792"/>
      <c r="VLY792"/>
      <c r="VLZ792"/>
      <c r="VMA792"/>
      <c r="VMB792"/>
      <c r="VMC792"/>
      <c r="VMD792"/>
      <c r="VME792"/>
      <c r="VMF792"/>
      <c r="VMG792"/>
      <c r="VMH792"/>
      <c r="VMI792"/>
      <c r="VMJ792"/>
      <c r="VMK792"/>
      <c r="VML792"/>
      <c r="VMM792"/>
      <c r="VMN792"/>
      <c r="VMO792"/>
      <c r="VMP792"/>
      <c r="VMQ792"/>
      <c r="VMR792"/>
      <c r="VMS792"/>
      <c r="VMT792"/>
      <c r="VMU792"/>
      <c r="VMV792"/>
      <c r="VMW792"/>
      <c r="VMX792"/>
      <c r="VMY792"/>
      <c r="VMZ792"/>
      <c r="VNA792"/>
      <c r="VNB792"/>
      <c r="VNC792"/>
      <c r="VND792"/>
      <c r="VNE792"/>
      <c r="VNF792"/>
      <c r="VNG792"/>
      <c r="VNH792"/>
      <c r="VNI792"/>
      <c r="VNJ792"/>
      <c r="VNK792"/>
      <c r="VNL792"/>
      <c r="VNM792"/>
      <c r="VNN792"/>
      <c r="VNO792"/>
      <c r="VNP792"/>
      <c r="VNQ792"/>
      <c r="VNR792"/>
      <c r="VNS792"/>
      <c r="VNT792"/>
      <c r="VNU792"/>
      <c r="VNV792"/>
      <c r="VNW792"/>
      <c r="VNX792"/>
      <c r="VNY792"/>
      <c r="VNZ792"/>
      <c r="VOA792"/>
      <c r="VOB792"/>
      <c r="VOC792"/>
      <c r="VOD792"/>
      <c r="VOE792"/>
      <c r="VOF792"/>
      <c r="VOG792"/>
      <c r="VOH792"/>
      <c r="VOI792"/>
      <c r="VOJ792"/>
      <c r="VOK792"/>
      <c r="VOL792"/>
      <c r="VOM792"/>
      <c r="VON792"/>
      <c r="VOO792"/>
      <c r="VOP792"/>
      <c r="VOQ792"/>
      <c r="VOR792"/>
      <c r="VOS792"/>
      <c r="VOT792"/>
      <c r="VOU792"/>
      <c r="VOV792"/>
      <c r="VOW792"/>
      <c r="VOX792"/>
      <c r="VOY792"/>
      <c r="VOZ792"/>
      <c r="VPA792"/>
      <c r="VPB792"/>
      <c r="VPC792"/>
      <c r="VPD792"/>
      <c r="VPE792"/>
      <c r="VPF792"/>
      <c r="VPG792"/>
      <c r="VPH792"/>
      <c r="VPI792"/>
      <c r="VPJ792"/>
      <c r="VPK792"/>
      <c r="VPL792"/>
      <c r="VPM792"/>
      <c r="VPN792"/>
      <c r="VPO792"/>
      <c r="VPP792"/>
      <c r="VPQ792"/>
      <c r="VPR792"/>
      <c r="VPS792"/>
      <c r="VPT792"/>
      <c r="VPU792"/>
      <c r="VPV792"/>
      <c r="VPW792"/>
      <c r="VPX792"/>
      <c r="VPY792"/>
      <c r="VPZ792"/>
      <c r="VQA792"/>
      <c r="VQB792"/>
      <c r="VQC792"/>
      <c r="VQD792"/>
      <c r="VQE792"/>
      <c r="VQF792"/>
      <c r="VQG792"/>
      <c r="VQH792"/>
      <c r="VQI792"/>
      <c r="VQJ792"/>
      <c r="VQK792"/>
      <c r="VQL792"/>
      <c r="VQM792"/>
      <c r="VQN792"/>
      <c r="VQO792"/>
      <c r="VQP792"/>
      <c r="VQQ792"/>
      <c r="VQR792"/>
      <c r="VQS792"/>
      <c r="VQT792"/>
      <c r="VQU792"/>
      <c r="VQV792"/>
      <c r="VQW792"/>
      <c r="VQX792"/>
      <c r="VQY792"/>
      <c r="VQZ792"/>
      <c r="VRA792"/>
      <c r="VRB792"/>
      <c r="VRC792"/>
      <c r="VRD792"/>
      <c r="VRE792"/>
      <c r="VRF792"/>
      <c r="VRG792"/>
      <c r="VRH792"/>
      <c r="VRI792"/>
      <c r="VRJ792"/>
      <c r="VRK792"/>
      <c r="VRL792"/>
      <c r="VRM792"/>
      <c r="VRN792"/>
      <c r="VRO792"/>
      <c r="VRP792"/>
      <c r="VRQ792"/>
      <c r="VRR792"/>
      <c r="VRS792"/>
      <c r="VRT792"/>
      <c r="VRU792"/>
      <c r="VRV792"/>
      <c r="VRW792"/>
      <c r="VRX792"/>
      <c r="VRY792"/>
      <c r="VRZ792"/>
      <c r="VSA792"/>
      <c r="VSB792"/>
      <c r="VSC792"/>
      <c r="VSD792"/>
      <c r="VSE792"/>
      <c r="VSF792"/>
      <c r="VSG792"/>
      <c r="VSH792"/>
      <c r="VSI792"/>
      <c r="VSJ792"/>
      <c r="VSK792"/>
      <c r="VSL792"/>
      <c r="VSM792"/>
      <c r="VSN792"/>
      <c r="VSO792"/>
      <c r="VSP792"/>
      <c r="VSQ792"/>
      <c r="VSR792"/>
      <c r="VSS792"/>
      <c r="VST792"/>
      <c r="VSU792"/>
      <c r="VSV792"/>
      <c r="VSW792"/>
      <c r="VSX792"/>
      <c r="VSY792"/>
      <c r="VSZ792"/>
      <c r="VTA792"/>
      <c r="VTB792"/>
      <c r="VTC792"/>
      <c r="VTD792"/>
      <c r="VTE792"/>
      <c r="VTF792"/>
      <c r="VTG792"/>
      <c r="VTH792"/>
      <c r="VTI792"/>
      <c r="VTJ792"/>
      <c r="VTK792"/>
      <c r="VTL792"/>
      <c r="VTM792"/>
      <c r="VTN792"/>
      <c r="VTO792"/>
      <c r="VTP792"/>
      <c r="VTQ792"/>
      <c r="VTR792"/>
      <c r="VTS792"/>
      <c r="VTT792"/>
      <c r="VTU792"/>
      <c r="VTV792"/>
      <c r="VTW792"/>
      <c r="VTX792"/>
      <c r="VTY792"/>
      <c r="VTZ792"/>
      <c r="VUA792"/>
      <c r="VUB792"/>
      <c r="VUC792"/>
      <c r="VUD792"/>
      <c r="VUE792"/>
      <c r="VUF792"/>
      <c r="VUG792"/>
      <c r="VUH792"/>
      <c r="VUI792"/>
      <c r="VUJ792"/>
      <c r="VUK792"/>
      <c r="VUL792"/>
      <c r="VUM792"/>
      <c r="VUN792"/>
      <c r="VUO792"/>
      <c r="VUP792"/>
      <c r="VUQ792"/>
      <c r="VUR792"/>
      <c r="VUS792"/>
      <c r="VUT792"/>
      <c r="VUU792"/>
      <c r="VUV792"/>
      <c r="VUW792"/>
      <c r="VUX792"/>
      <c r="VUY792"/>
      <c r="VUZ792"/>
      <c r="VVA792"/>
      <c r="VVB792"/>
      <c r="VVC792"/>
      <c r="VVD792"/>
      <c r="VVE792"/>
      <c r="VVF792"/>
      <c r="VVG792"/>
      <c r="VVH792"/>
      <c r="VVI792"/>
      <c r="VVJ792"/>
      <c r="VVK792"/>
      <c r="VVL792"/>
      <c r="VVM792"/>
      <c r="VVN792"/>
      <c r="VVO792"/>
      <c r="VVP792"/>
      <c r="VVQ792"/>
      <c r="VVR792"/>
      <c r="VVS792"/>
      <c r="VVT792"/>
      <c r="VVU792"/>
      <c r="VVV792"/>
      <c r="VVW792"/>
      <c r="VVX792"/>
      <c r="VVY792"/>
      <c r="VVZ792"/>
      <c r="VWA792"/>
      <c r="VWB792"/>
      <c r="VWC792"/>
      <c r="VWD792"/>
      <c r="VWE792"/>
      <c r="VWF792"/>
      <c r="VWG792"/>
      <c r="VWH792"/>
      <c r="VWI792"/>
      <c r="VWJ792"/>
      <c r="VWK792"/>
      <c r="VWL792"/>
      <c r="VWM792"/>
      <c r="VWN792"/>
      <c r="VWO792"/>
      <c r="VWP792"/>
      <c r="VWQ792"/>
      <c r="VWR792"/>
      <c r="VWS792"/>
      <c r="VWT792"/>
      <c r="VWU792"/>
      <c r="VWV792"/>
      <c r="VWW792"/>
      <c r="VWX792"/>
      <c r="VWY792"/>
      <c r="VWZ792"/>
      <c r="VXA792"/>
      <c r="VXB792"/>
      <c r="VXC792"/>
      <c r="VXD792"/>
      <c r="VXE792"/>
      <c r="VXF792"/>
      <c r="VXG792"/>
      <c r="VXH792"/>
      <c r="VXI792"/>
      <c r="VXJ792"/>
      <c r="VXK792"/>
      <c r="VXL792"/>
      <c r="VXM792"/>
      <c r="VXN792"/>
      <c r="VXO792"/>
      <c r="VXP792"/>
      <c r="VXQ792"/>
      <c r="VXR792"/>
      <c r="VXS792"/>
      <c r="VXT792"/>
      <c r="VXU792"/>
      <c r="VXV792"/>
      <c r="VXW792"/>
      <c r="VXX792"/>
      <c r="VXY792"/>
      <c r="VXZ792"/>
      <c r="VYA792"/>
      <c r="VYB792"/>
      <c r="VYC792"/>
      <c r="VYD792"/>
      <c r="VYE792"/>
      <c r="VYF792"/>
      <c r="VYG792"/>
      <c r="VYH792"/>
      <c r="VYI792"/>
      <c r="VYJ792"/>
      <c r="VYK792"/>
      <c r="VYL792"/>
      <c r="VYM792"/>
      <c r="VYN792"/>
      <c r="VYO792"/>
      <c r="VYP792"/>
      <c r="VYQ792"/>
      <c r="VYR792"/>
      <c r="VYS792"/>
      <c r="VYT792"/>
      <c r="VYU792"/>
      <c r="VYV792"/>
      <c r="VYW792"/>
      <c r="VYX792"/>
      <c r="VYY792"/>
      <c r="VYZ792"/>
      <c r="VZA792"/>
      <c r="VZB792"/>
      <c r="VZC792"/>
      <c r="VZD792"/>
      <c r="VZE792"/>
      <c r="VZF792"/>
      <c r="VZG792"/>
      <c r="VZH792"/>
      <c r="VZI792"/>
      <c r="VZJ792"/>
      <c r="VZK792"/>
      <c r="VZL792"/>
      <c r="VZM792"/>
      <c r="VZN792"/>
      <c r="VZO792"/>
      <c r="VZP792"/>
      <c r="VZQ792"/>
      <c r="VZR792"/>
      <c r="VZS792"/>
      <c r="VZT792"/>
      <c r="VZU792"/>
      <c r="VZV792"/>
      <c r="VZW792"/>
      <c r="VZX792"/>
      <c r="VZY792"/>
      <c r="VZZ792"/>
      <c r="WAA792"/>
      <c r="WAB792"/>
      <c r="WAC792"/>
      <c r="WAD792"/>
      <c r="WAE792"/>
      <c r="WAF792"/>
      <c r="WAG792"/>
      <c r="WAH792"/>
      <c r="WAI792"/>
      <c r="WAJ792"/>
      <c r="WAK792"/>
      <c r="WAL792"/>
      <c r="WAM792"/>
      <c r="WAN792"/>
      <c r="WAO792"/>
      <c r="WAP792"/>
      <c r="WAQ792"/>
      <c r="WAR792"/>
      <c r="WAS792"/>
      <c r="WAT792"/>
      <c r="WAU792"/>
      <c r="WAV792"/>
      <c r="WAW792"/>
      <c r="WAX792"/>
      <c r="WAY792"/>
      <c r="WAZ792"/>
      <c r="WBA792"/>
      <c r="WBB792"/>
      <c r="WBC792"/>
      <c r="WBD792"/>
      <c r="WBE792"/>
      <c r="WBF792"/>
      <c r="WBG792"/>
      <c r="WBH792"/>
      <c r="WBI792"/>
      <c r="WBJ792"/>
      <c r="WBK792"/>
      <c r="WBL792"/>
      <c r="WBM792"/>
      <c r="WBN792"/>
      <c r="WBO792"/>
      <c r="WBP792"/>
      <c r="WBQ792"/>
      <c r="WBR792"/>
      <c r="WBS792"/>
      <c r="WBT792"/>
      <c r="WBU792"/>
      <c r="WBV792"/>
      <c r="WBW792"/>
      <c r="WBX792"/>
      <c r="WBY792"/>
      <c r="WBZ792"/>
      <c r="WCA792"/>
      <c r="WCB792"/>
      <c r="WCC792"/>
      <c r="WCD792"/>
      <c r="WCE792"/>
      <c r="WCF792"/>
      <c r="WCG792"/>
      <c r="WCH792"/>
      <c r="WCI792"/>
      <c r="WCJ792"/>
      <c r="WCK792"/>
      <c r="WCL792"/>
      <c r="WCM792"/>
      <c r="WCN792"/>
      <c r="WCO792"/>
      <c r="WCP792"/>
      <c r="WCQ792"/>
      <c r="WCR792"/>
      <c r="WCS792"/>
      <c r="WCT792"/>
      <c r="WCU792"/>
      <c r="WCV792"/>
      <c r="WCW792"/>
      <c r="WCX792"/>
      <c r="WCY792"/>
      <c r="WCZ792"/>
      <c r="WDA792"/>
      <c r="WDB792"/>
      <c r="WDC792"/>
      <c r="WDD792"/>
      <c r="WDE792"/>
      <c r="WDF792"/>
      <c r="WDG792"/>
      <c r="WDH792"/>
      <c r="WDI792"/>
      <c r="WDJ792"/>
      <c r="WDK792"/>
      <c r="WDL792"/>
      <c r="WDM792"/>
      <c r="WDN792"/>
      <c r="WDO792"/>
      <c r="WDP792"/>
      <c r="WDQ792"/>
      <c r="WDR792"/>
      <c r="WDS792"/>
      <c r="WDT792"/>
      <c r="WDU792"/>
      <c r="WDV792"/>
      <c r="WDW792"/>
      <c r="WDX792"/>
      <c r="WDY792"/>
      <c r="WDZ792"/>
      <c r="WEA792"/>
      <c r="WEB792"/>
      <c r="WEC792"/>
      <c r="WED792"/>
      <c r="WEE792"/>
      <c r="WEF792"/>
      <c r="WEG792"/>
      <c r="WEH792"/>
      <c r="WEI792"/>
      <c r="WEJ792"/>
      <c r="WEK792"/>
      <c r="WEL792"/>
      <c r="WEM792"/>
      <c r="WEN792"/>
      <c r="WEO792"/>
      <c r="WEP792"/>
      <c r="WEQ792"/>
      <c r="WER792"/>
      <c r="WES792"/>
      <c r="WET792"/>
      <c r="WEU792"/>
      <c r="WEV792"/>
      <c r="WEW792"/>
      <c r="WEX792"/>
      <c r="WEY792"/>
      <c r="WEZ792"/>
      <c r="WFA792"/>
      <c r="WFB792"/>
      <c r="WFC792"/>
      <c r="WFD792"/>
      <c r="WFE792"/>
      <c r="WFF792"/>
      <c r="WFG792"/>
      <c r="WFH792"/>
      <c r="WFI792"/>
      <c r="WFJ792"/>
      <c r="WFK792"/>
      <c r="WFL792"/>
      <c r="WFM792"/>
      <c r="WFN792"/>
      <c r="WFO792"/>
      <c r="WFP792"/>
      <c r="WFQ792"/>
      <c r="WFR792"/>
      <c r="WFS792"/>
      <c r="WFT792"/>
      <c r="WFU792"/>
      <c r="WFV792"/>
      <c r="WFW792"/>
      <c r="WFX792"/>
      <c r="WFY792"/>
      <c r="WFZ792"/>
      <c r="WGA792"/>
      <c r="WGB792"/>
      <c r="WGC792"/>
      <c r="WGD792"/>
      <c r="WGE792"/>
      <c r="WGF792"/>
      <c r="WGG792"/>
      <c r="WGH792"/>
      <c r="WGI792"/>
      <c r="WGJ792"/>
      <c r="WGK792"/>
      <c r="WGL792"/>
      <c r="WGM792"/>
      <c r="WGN792"/>
      <c r="WGO792"/>
      <c r="WGP792"/>
      <c r="WGQ792"/>
      <c r="WGR792"/>
      <c r="WGS792"/>
      <c r="WGT792"/>
      <c r="WGU792"/>
      <c r="WGV792"/>
      <c r="WGW792"/>
      <c r="WGX792"/>
      <c r="WGY792"/>
      <c r="WGZ792"/>
      <c r="WHA792"/>
      <c r="WHB792"/>
      <c r="WHC792"/>
      <c r="WHD792"/>
      <c r="WHE792"/>
      <c r="WHF792"/>
      <c r="WHG792"/>
      <c r="WHH792"/>
      <c r="WHI792"/>
      <c r="WHJ792"/>
      <c r="WHK792"/>
      <c r="WHL792"/>
      <c r="WHM792"/>
      <c r="WHN792"/>
      <c r="WHO792"/>
      <c r="WHP792"/>
      <c r="WHQ792"/>
      <c r="WHR792"/>
      <c r="WHS792"/>
      <c r="WHT792"/>
      <c r="WHU792"/>
      <c r="WHV792"/>
      <c r="WHW792"/>
      <c r="WHX792"/>
      <c r="WHY792"/>
      <c r="WHZ792"/>
      <c r="WIA792"/>
      <c r="WIB792"/>
      <c r="WIC792"/>
      <c r="WID792"/>
      <c r="WIE792"/>
      <c r="WIF792"/>
      <c r="WIG792"/>
      <c r="WIH792"/>
      <c r="WII792"/>
      <c r="WIJ792"/>
      <c r="WIK792"/>
      <c r="WIL792"/>
      <c r="WIM792"/>
      <c r="WIN792"/>
      <c r="WIO792"/>
      <c r="WIP792"/>
      <c r="WIQ792"/>
      <c r="WIR792"/>
      <c r="WIS792"/>
      <c r="WIT792"/>
      <c r="WIU792"/>
      <c r="WIV792"/>
      <c r="WIW792"/>
      <c r="WIX792"/>
      <c r="WIY792"/>
      <c r="WIZ792"/>
      <c r="WJA792"/>
      <c r="WJB792"/>
      <c r="WJC792"/>
      <c r="WJD792"/>
      <c r="WJE792"/>
      <c r="WJF792"/>
      <c r="WJG792"/>
      <c r="WJH792"/>
      <c r="WJI792"/>
      <c r="WJJ792"/>
      <c r="WJK792"/>
      <c r="WJL792"/>
      <c r="WJM792"/>
      <c r="WJN792"/>
      <c r="WJO792"/>
      <c r="WJP792"/>
      <c r="WJQ792"/>
      <c r="WJR792"/>
      <c r="WJS792"/>
      <c r="WJT792"/>
      <c r="WJU792"/>
      <c r="WJV792"/>
      <c r="WJW792"/>
      <c r="WJX792"/>
      <c r="WJY792"/>
      <c r="WJZ792"/>
      <c r="WKA792"/>
      <c r="WKB792"/>
      <c r="WKC792"/>
      <c r="WKD792"/>
      <c r="WKE792"/>
      <c r="WKF792"/>
      <c r="WKG792"/>
      <c r="WKH792"/>
      <c r="WKI792"/>
      <c r="WKJ792"/>
      <c r="WKK792"/>
      <c r="WKL792"/>
      <c r="WKM792"/>
      <c r="WKN792"/>
      <c r="WKO792"/>
      <c r="WKP792"/>
      <c r="WKQ792"/>
      <c r="WKR792"/>
      <c r="WKS792"/>
      <c r="WKT792"/>
      <c r="WKU792"/>
      <c r="WKV792"/>
      <c r="WKW792"/>
      <c r="WKX792"/>
      <c r="WKY792"/>
      <c r="WKZ792"/>
      <c r="WLA792"/>
      <c r="WLB792"/>
      <c r="WLC792"/>
      <c r="WLD792"/>
      <c r="WLE792"/>
      <c r="WLF792"/>
      <c r="WLG792"/>
      <c r="WLH792"/>
      <c r="WLI792"/>
      <c r="WLJ792"/>
      <c r="WLK792"/>
      <c r="WLL792"/>
      <c r="WLM792"/>
      <c r="WLN792"/>
      <c r="WLO792"/>
      <c r="WLP792"/>
      <c r="WLQ792"/>
      <c r="WLR792"/>
      <c r="WLS792"/>
      <c r="WLT792"/>
      <c r="WLU792"/>
      <c r="WLV792"/>
      <c r="WLW792"/>
      <c r="WLX792"/>
      <c r="WLY792"/>
      <c r="WLZ792"/>
      <c r="WMA792"/>
      <c r="WMB792"/>
      <c r="WMC792"/>
      <c r="WMD792"/>
      <c r="WME792"/>
      <c r="WMF792"/>
      <c r="WMG792"/>
      <c r="WMH792"/>
      <c r="WMI792"/>
      <c r="WMJ792"/>
      <c r="WMK792"/>
      <c r="WML792"/>
      <c r="WMM792"/>
      <c r="WMN792"/>
      <c r="WMO792"/>
      <c r="WMP792"/>
      <c r="WMQ792"/>
      <c r="WMR792"/>
      <c r="WMS792"/>
      <c r="WMT792"/>
      <c r="WMU792"/>
      <c r="WMV792"/>
      <c r="WMW792"/>
      <c r="WMX792"/>
      <c r="WMY792"/>
      <c r="WMZ792"/>
      <c r="WNA792"/>
      <c r="WNB792"/>
      <c r="WNC792"/>
      <c r="WND792"/>
      <c r="WNE792"/>
      <c r="WNF792"/>
      <c r="WNG792"/>
      <c r="WNH792"/>
      <c r="WNI792"/>
      <c r="WNJ792"/>
      <c r="WNK792"/>
      <c r="WNL792"/>
      <c r="WNM792"/>
      <c r="WNN792"/>
      <c r="WNO792"/>
      <c r="WNP792"/>
      <c r="WNQ792"/>
      <c r="WNR792"/>
      <c r="WNS792"/>
      <c r="WNT792"/>
      <c r="WNU792"/>
      <c r="WNV792"/>
      <c r="WNW792"/>
      <c r="WNX792"/>
      <c r="WNY792"/>
      <c r="WNZ792"/>
      <c r="WOA792"/>
      <c r="WOB792"/>
      <c r="WOC792"/>
      <c r="WOD792"/>
      <c r="WOE792"/>
      <c r="WOF792"/>
      <c r="WOG792"/>
      <c r="WOH792"/>
      <c r="WOI792"/>
      <c r="WOJ792"/>
      <c r="WOK792"/>
      <c r="WOL792"/>
      <c r="WOM792"/>
      <c r="WON792"/>
      <c r="WOO792"/>
      <c r="WOP792"/>
      <c r="WOQ792"/>
      <c r="WOR792"/>
      <c r="WOS792"/>
      <c r="WOT792"/>
      <c r="WOU792"/>
      <c r="WOV792"/>
      <c r="WOW792"/>
      <c r="WOX792"/>
      <c r="WOY792"/>
      <c r="WOZ792"/>
      <c r="WPA792"/>
      <c r="WPB792"/>
      <c r="WPC792"/>
      <c r="WPD792"/>
      <c r="WPE792"/>
      <c r="WPF792"/>
      <c r="WPG792"/>
      <c r="WPH792"/>
      <c r="WPI792"/>
      <c r="WPJ792"/>
      <c r="WPK792"/>
      <c r="WPL792"/>
      <c r="WPM792"/>
      <c r="WPN792"/>
      <c r="WPO792"/>
      <c r="WPP792"/>
      <c r="WPQ792"/>
      <c r="WPR792"/>
      <c r="WPS792"/>
      <c r="WPT792"/>
      <c r="WPU792"/>
      <c r="WPV792"/>
      <c r="WPW792"/>
      <c r="WPX792"/>
      <c r="WPY792"/>
      <c r="WPZ792"/>
      <c r="WQA792"/>
      <c r="WQB792"/>
      <c r="WQC792"/>
      <c r="WQD792"/>
      <c r="WQE792"/>
      <c r="WQF792"/>
      <c r="WQG792"/>
      <c r="WQH792"/>
      <c r="WQI792"/>
      <c r="WQJ792"/>
      <c r="WQK792"/>
      <c r="WQL792"/>
      <c r="WQM792"/>
      <c r="WQN792"/>
      <c r="WQO792"/>
      <c r="WQP792"/>
      <c r="WQQ792"/>
      <c r="WQR792"/>
      <c r="WQS792"/>
      <c r="WQT792"/>
      <c r="WQU792"/>
      <c r="WQV792"/>
      <c r="WQW792"/>
      <c r="WQX792"/>
      <c r="WQY792"/>
      <c r="WQZ792"/>
      <c r="WRA792"/>
      <c r="WRB792"/>
      <c r="WRC792"/>
      <c r="WRD792"/>
      <c r="WRE792"/>
      <c r="WRF792"/>
      <c r="WRG792"/>
      <c r="WRH792"/>
      <c r="WRI792"/>
      <c r="WRJ792"/>
      <c r="WRK792"/>
      <c r="WRL792"/>
      <c r="WRM792"/>
      <c r="WRN792"/>
      <c r="WRO792"/>
      <c r="WRP792"/>
      <c r="WRQ792"/>
      <c r="WRR792"/>
      <c r="WRS792"/>
      <c r="WRT792"/>
      <c r="WRU792"/>
      <c r="WRV792"/>
      <c r="WRW792"/>
      <c r="WRX792"/>
      <c r="WRY792"/>
      <c r="WRZ792"/>
      <c r="WSA792"/>
      <c r="WSB792"/>
      <c r="WSC792"/>
      <c r="WSD792"/>
      <c r="WSE792"/>
      <c r="WSF792"/>
      <c r="WSG792"/>
      <c r="WSH792"/>
      <c r="WSI792"/>
      <c r="WSJ792"/>
      <c r="WSK792"/>
      <c r="WSL792"/>
      <c r="WSM792"/>
      <c r="WSN792"/>
      <c r="WSO792"/>
      <c r="WSP792"/>
      <c r="WSQ792"/>
      <c r="WSR792"/>
      <c r="WSS792"/>
      <c r="WST792"/>
      <c r="WSU792"/>
      <c r="WSV792"/>
      <c r="WSW792"/>
      <c r="WSX792"/>
      <c r="WSY792"/>
      <c r="WSZ792"/>
      <c r="WTA792"/>
      <c r="WTB792"/>
      <c r="WTC792"/>
      <c r="WTD792"/>
      <c r="WTE792"/>
      <c r="WTF792"/>
      <c r="WTG792"/>
      <c r="WTH792"/>
      <c r="WTI792"/>
      <c r="WTJ792"/>
      <c r="WTK792"/>
      <c r="WTL792"/>
      <c r="WTM792"/>
      <c r="WTN792"/>
      <c r="WTO792"/>
      <c r="WTP792"/>
      <c r="WTQ792"/>
      <c r="WTR792"/>
      <c r="WTS792"/>
      <c r="WTT792"/>
      <c r="WTU792"/>
      <c r="WTV792"/>
      <c r="WTW792"/>
      <c r="WTX792"/>
      <c r="WTY792"/>
      <c r="WTZ792"/>
      <c r="WUA792"/>
      <c r="WUB792"/>
      <c r="WUC792"/>
      <c r="WUD792"/>
      <c r="WUE792"/>
      <c r="WUF792"/>
      <c r="WUG792"/>
      <c r="WUH792"/>
      <c r="WUI792"/>
      <c r="WUJ792"/>
      <c r="WUK792"/>
      <c r="WUL792"/>
      <c r="WUM792"/>
      <c r="WUN792"/>
      <c r="WUO792"/>
      <c r="WUP792"/>
      <c r="WUQ792"/>
      <c r="WUR792"/>
      <c r="WUS792"/>
      <c r="WUT792"/>
      <c r="WUU792"/>
      <c r="WUV792"/>
      <c r="WUW792"/>
      <c r="WUX792"/>
      <c r="WUY792"/>
      <c r="WUZ792"/>
      <c r="WVA792"/>
      <c r="WVB792"/>
      <c r="WVC792"/>
      <c r="WVD792"/>
      <c r="WVE792"/>
      <c r="WVF792"/>
      <c r="WVG792"/>
      <c r="WVH792"/>
      <c r="WVI792"/>
      <c r="WVJ792"/>
      <c r="WVK792"/>
      <c r="WVL792"/>
      <c r="WVM792"/>
      <c r="WVN792"/>
      <c r="WVO792"/>
      <c r="WVP792"/>
      <c r="WVQ792"/>
      <c r="WVR792"/>
      <c r="WVS792"/>
      <c r="WVT792"/>
      <c r="WVU792"/>
      <c r="WVV792"/>
      <c r="WVW792"/>
      <c r="WVX792"/>
      <c r="WVY792"/>
      <c r="WVZ792"/>
      <c r="WWA792"/>
      <c r="WWB792"/>
      <c r="WWC792"/>
      <c r="WWD792"/>
      <c r="WWE792"/>
      <c r="WWF792"/>
      <c r="WWG792"/>
      <c r="WWH792"/>
      <c r="WWI792"/>
      <c r="WWJ792"/>
      <c r="WWK792"/>
      <c r="WWL792"/>
      <c r="WWM792"/>
      <c r="WWN792"/>
      <c r="WWO792"/>
      <c r="WWP792"/>
      <c r="WWQ792"/>
      <c r="WWR792"/>
      <c r="WWS792"/>
      <c r="WWT792"/>
      <c r="WWU792"/>
      <c r="WWV792"/>
      <c r="WWW792"/>
      <c r="WWX792"/>
      <c r="WWY792"/>
      <c r="WWZ792"/>
      <c r="WXA792"/>
      <c r="WXB792"/>
      <c r="WXC792"/>
      <c r="WXD792"/>
      <c r="WXE792"/>
      <c r="WXF792"/>
      <c r="WXG792"/>
      <c r="WXH792"/>
      <c r="WXI792"/>
      <c r="WXJ792"/>
      <c r="WXK792"/>
      <c r="WXL792"/>
      <c r="WXM792"/>
      <c r="WXN792"/>
      <c r="WXO792"/>
      <c r="WXP792"/>
      <c r="WXQ792"/>
      <c r="WXR792"/>
      <c r="WXS792"/>
      <c r="WXT792"/>
      <c r="WXU792"/>
      <c r="WXV792"/>
      <c r="WXW792"/>
      <c r="WXX792"/>
      <c r="WXY792"/>
      <c r="WXZ792"/>
      <c r="WYA792"/>
      <c r="WYB792"/>
      <c r="WYC792"/>
      <c r="WYD792"/>
      <c r="WYE792"/>
      <c r="WYF792"/>
      <c r="WYG792"/>
      <c r="WYH792"/>
      <c r="WYI792"/>
      <c r="WYJ792"/>
      <c r="WYK792"/>
      <c r="WYL792"/>
      <c r="WYM792"/>
      <c r="WYN792"/>
      <c r="WYO792"/>
      <c r="WYP792"/>
      <c r="WYQ792"/>
      <c r="WYR792"/>
      <c r="WYS792"/>
      <c r="WYT792"/>
      <c r="WYU792"/>
      <c r="WYV792"/>
      <c r="WYW792"/>
      <c r="WYX792"/>
      <c r="WYY792"/>
      <c r="WYZ792"/>
      <c r="WZA792"/>
      <c r="WZB792"/>
      <c r="WZC792"/>
      <c r="WZD792"/>
      <c r="WZE792"/>
      <c r="WZF792"/>
      <c r="WZG792"/>
      <c r="WZH792"/>
      <c r="WZI792"/>
      <c r="WZJ792"/>
      <c r="WZK792"/>
      <c r="WZL792"/>
      <c r="WZM792"/>
      <c r="WZN792"/>
      <c r="WZO792"/>
      <c r="WZP792"/>
      <c r="WZQ792"/>
      <c r="WZR792"/>
      <c r="WZS792"/>
      <c r="WZT792"/>
      <c r="WZU792"/>
      <c r="WZV792"/>
      <c r="WZW792"/>
      <c r="WZX792"/>
      <c r="WZY792"/>
      <c r="WZZ792"/>
      <c r="XAA792"/>
      <c r="XAB792"/>
      <c r="XAC792"/>
      <c r="XAD792"/>
      <c r="XAE792"/>
      <c r="XAF792"/>
      <c r="XAG792"/>
      <c r="XAH792"/>
      <c r="XAI792"/>
      <c r="XAJ792"/>
      <c r="XAK792"/>
      <c r="XAL792"/>
      <c r="XAM792"/>
      <c r="XAN792"/>
      <c r="XAO792"/>
      <c r="XAP792"/>
      <c r="XAQ792"/>
      <c r="XAR792"/>
      <c r="XAS792"/>
      <c r="XAT792"/>
      <c r="XAU792"/>
      <c r="XAV792"/>
      <c r="XAW792"/>
      <c r="XAX792"/>
      <c r="XAY792"/>
      <c r="XAZ792"/>
      <c r="XBA792"/>
      <c r="XBB792"/>
      <c r="XBC792"/>
      <c r="XBD792"/>
      <c r="XBE792"/>
      <c r="XBF792"/>
      <c r="XBG792"/>
      <c r="XBH792"/>
      <c r="XBI792"/>
      <c r="XBJ792"/>
      <c r="XBK792"/>
      <c r="XBL792"/>
      <c r="XBM792"/>
      <c r="XBN792"/>
      <c r="XBO792"/>
      <c r="XBP792"/>
      <c r="XBQ792"/>
      <c r="XBR792"/>
      <c r="XBS792"/>
      <c r="XBT792"/>
      <c r="XBU792"/>
      <c r="XBV792"/>
      <c r="XBW792"/>
      <c r="XBX792"/>
      <c r="XBY792"/>
      <c r="XBZ792"/>
      <c r="XCA792"/>
      <c r="XCB792"/>
      <c r="XCC792"/>
      <c r="XCD792"/>
      <c r="XCE792"/>
      <c r="XCF792"/>
      <c r="XCG792"/>
      <c r="XCH792"/>
      <c r="XCI792"/>
      <c r="XCJ792"/>
      <c r="XCK792"/>
      <c r="XCL792"/>
      <c r="XCM792"/>
      <c r="XCN792"/>
      <c r="XCO792"/>
      <c r="XCP792"/>
      <c r="XCQ792"/>
      <c r="XCR792"/>
      <c r="XCS792"/>
      <c r="XCT792"/>
      <c r="XCU792"/>
      <c r="XCV792"/>
      <c r="XCW792"/>
      <c r="XCX792"/>
      <c r="XCY792"/>
      <c r="XCZ792"/>
      <c r="XDA792"/>
      <c r="XDB792"/>
      <c r="XDC792"/>
      <c r="XDD792"/>
      <c r="XDE792"/>
      <c r="XDF792"/>
      <c r="XDG792"/>
      <c r="XDH792"/>
      <c r="XDI792"/>
      <c r="XDJ792"/>
      <c r="XDK792"/>
      <c r="XDL792"/>
      <c r="XDM792"/>
      <c r="XDN792"/>
      <c r="XDO792"/>
      <c r="XDP792"/>
      <c r="XDQ792"/>
      <c r="XDR792"/>
      <c r="XDS792"/>
    </row>
    <row r="793" spans="1:16347" x14ac:dyDescent="0.45">
      <c r="A793" s="69"/>
      <c r="B793" s="29"/>
      <c r="C793" s="12" t="s">
        <v>37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6347" x14ac:dyDescent="0.45">
      <c r="A794" s="69"/>
      <c r="B794" s="29"/>
      <c r="C794" s="12" t="s">
        <v>36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65"/>
      <c r="K794" s="10"/>
    </row>
    <row r="795" spans="1:16347" x14ac:dyDescent="0.45">
      <c r="A795" s="8"/>
      <c r="B795" s="29"/>
      <c r="C795" s="12" t="s">
        <v>6</v>
      </c>
      <c r="D795" s="10">
        <v>4</v>
      </c>
      <c r="E795" s="10">
        <v>4</v>
      </c>
      <c r="F795" s="10">
        <f t="shared" si="12"/>
        <v>0</v>
      </c>
      <c r="G795" s="10"/>
      <c r="H795" s="10"/>
      <c r="I795" s="10"/>
      <c r="J795" s="65"/>
      <c r="K795" s="10"/>
    </row>
    <row r="796" spans="1:16347" x14ac:dyDescent="0.45">
      <c r="A796" s="8"/>
      <c r="B796" s="29"/>
      <c r="C796" s="12" t="s">
        <v>87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</row>
    <row r="797" spans="1:16347" x14ac:dyDescent="0.45">
      <c r="A797" s="69"/>
      <c r="B797" s="29"/>
      <c r="C797" s="12" t="s">
        <v>120</v>
      </c>
      <c r="D797" s="10">
        <v>1</v>
      </c>
      <c r="E797" s="10">
        <v>1</v>
      </c>
      <c r="F797" s="10">
        <f t="shared" si="12"/>
        <v>0</v>
      </c>
      <c r="G797" s="10"/>
      <c r="H797" s="10"/>
      <c r="I797" s="10"/>
      <c r="J797" s="65"/>
      <c r="K797" s="10"/>
    </row>
    <row r="798" spans="1:16347" x14ac:dyDescent="0.45">
      <c r="A798" s="8"/>
      <c r="B798" s="29"/>
      <c r="C798" s="12" t="s">
        <v>85</v>
      </c>
      <c r="D798" s="10">
        <v>1</v>
      </c>
      <c r="E798" s="10">
        <v>1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45">
      <c r="A799" s="8"/>
      <c r="B799" s="34"/>
      <c r="C799" s="12" t="s">
        <v>43</v>
      </c>
      <c r="D799" s="10">
        <v>5</v>
      </c>
      <c r="E799" s="10">
        <v>5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45">
      <c r="A800" s="13">
        <v>21085</v>
      </c>
      <c r="B800" s="14" t="s">
        <v>119</v>
      </c>
      <c r="C800" s="15"/>
      <c r="D800" s="16">
        <v>27</v>
      </c>
      <c r="E800" s="16">
        <v>27</v>
      </c>
      <c r="F800" s="7">
        <f t="shared" si="12"/>
        <v>0</v>
      </c>
      <c r="G800" s="16">
        <v>25</v>
      </c>
      <c r="H800" s="16">
        <v>25</v>
      </c>
      <c r="I800" s="7">
        <f>H800-G800</f>
        <v>0</v>
      </c>
      <c r="J800" s="16">
        <v>2</v>
      </c>
      <c r="K800" s="16">
        <f>E800-H800-J800</f>
        <v>0</v>
      </c>
    </row>
    <row r="801" spans="1:11" x14ac:dyDescent="0.45">
      <c r="A801" s="69">
        <v>71052</v>
      </c>
      <c r="B801" s="68" t="s">
        <v>573</v>
      </c>
      <c r="C801" s="68" t="s">
        <v>479</v>
      </c>
      <c r="D801" s="70">
        <v>1</v>
      </c>
      <c r="E801" s="70">
        <v>1</v>
      </c>
      <c r="F801" s="10">
        <f t="shared" si="12"/>
        <v>0</v>
      </c>
      <c r="G801" s="70"/>
      <c r="H801" s="70"/>
      <c r="I801" s="70"/>
      <c r="J801" s="65"/>
      <c r="K801" s="70"/>
    </row>
    <row r="802" spans="1:11" x14ac:dyDescent="0.45">
      <c r="A802" s="13">
        <v>71052</v>
      </c>
      <c r="B802" s="21" t="s">
        <v>574</v>
      </c>
      <c r="C802" s="22"/>
      <c r="D802" s="13">
        <v>1</v>
      </c>
      <c r="E802" s="13">
        <v>1</v>
      </c>
      <c r="F802" s="7">
        <f t="shared" si="12"/>
        <v>0</v>
      </c>
      <c r="G802" s="13">
        <v>1</v>
      </c>
      <c r="H802" s="13">
        <v>1</v>
      </c>
      <c r="I802" s="7">
        <f>H802-G802</f>
        <v>0</v>
      </c>
      <c r="J802" s="16">
        <v>0</v>
      </c>
      <c r="K802" s="16">
        <f>E802-H802-J802</f>
        <v>0</v>
      </c>
    </row>
    <row r="803" spans="1:11" x14ac:dyDescent="0.45">
      <c r="A803" s="8">
        <v>21086</v>
      </c>
      <c r="B803" s="23" t="s">
        <v>118</v>
      </c>
      <c r="C803" s="20" t="s">
        <v>17</v>
      </c>
      <c r="D803" s="10">
        <v>2</v>
      </c>
      <c r="E803" s="10">
        <v>2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33"/>
      <c r="C804" s="20" t="s">
        <v>117</v>
      </c>
      <c r="D804" s="10">
        <v>1</v>
      </c>
      <c r="E804" s="10">
        <v>1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59"/>
      <c r="C805" s="20" t="s">
        <v>43</v>
      </c>
      <c r="D805" s="10">
        <v>2</v>
      </c>
      <c r="E805" s="10">
        <v>2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13">
        <v>21086</v>
      </c>
      <c r="B806" s="40" t="s">
        <v>116</v>
      </c>
      <c r="C806" s="41"/>
      <c r="D806" s="16">
        <v>5</v>
      </c>
      <c r="E806" s="16">
        <v>5</v>
      </c>
      <c r="F806" s="7">
        <f t="shared" si="12"/>
        <v>0</v>
      </c>
      <c r="G806" s="16">
        <v>4</v>
      </c>
      <c r="H806" s="16">
        <v>4</v>
      </c>
      <c r="I806" s="7">
        <f>H806-G806</f>
        <v>0</v>
      </c>
      <c r="J806" s="16">
        <v>1</v>
      </c>
      <c r="K806" s="16">
        <f>E806-H806-J806</f>
        <v>0</v>
      </c>
    </row>
    <row r="807" spans="1:11" x14ac:dyDescent="0.45">
      <c r="A807" s="69">
        <v>21087</v>
      </c>
      <c r="B807" s="30" t="s">
        <v>115</v>
      </c>
      <c r="C807" s="12" t="s">
        <v>17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60"/>
      <c r="C808" s="68" t="s">
        <v>30</v>
      </c>
      <c r="D808" s="10">
        <v>1</v>
      </c>
      <c r="E808" s="10">
        <v>1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13">
        <v>21087</v>
      </c>
      <c r="B809" s="14" t="s">
        <v>114</v>
      </c>
      <c r="C809" s="15"/>
      <c r="D809" s="16">
        <v>2</v>
      </c>
      <c r="E809" s="16">
        <v>2</v>
      </c>
      <c r="F809" s="7">
        <f t="shared" si="12"/>
        <v>0</v>
      </c>
      <c r="G809" s="16">
        <v>2</v>
      </c>
      <c r="H809" s="16">
        <v>2</v>
      </c>
      <c r="I809" s="7">
        <f>H809-G809</f>
        <v>0</v>
      </c>
      <c r="J809" s="16">
        <v>0</v>
      </c>
      <c r="K809" s="16">
        <f>E809-H809-J809</f>
        <v>0</v>
      </c>
    </row>
    <row r="810" spans="1:11" x14ac:dyDescent="0.45">
      <c r="A810" s="8">
        <v>21088</v>
      </c>
      <c r="B810" s="68" t="s">
        <v>110</v>
      </c>
      <c r="C810" s="68" t="s">
        <v>18</v>
      </c>
      <c r="D810" s="31">
        <v>2</v>
      </c>
      <c r="E810" s="31">
        <v>2</v>
      </c>
      <c r="F810" s="31">
        <f t="shared" si="12"/>
        <v>0</v>
      </c>
      <c r="G810" s="31"/>
      <c r="H810" s="31"/>
      <c r="I810" s="31"/>
      <c r="J810" s="65"/>
      <c r="K810" s="31"/>
    </row>
    <row r="811" spans="1:11" x14ac:dyDescent="0.45">
      <c r="A811" s="8"/>
      <c r="C811" t="s">
        <v>17</v>
      </c>
      <c r="D811" s="10">
        <v>2</v>
      </c>
      <c r="E811" s="10">
        <v>2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13">
        <v>21088</v>
      </c>
      <c r="B812" s="22" t="s">
        <v>109</v>
      </c>
      <c r="C812" s="22"/>
      <c r="D812" s="16">
        <v>4</v>
      </c>
      <c r="E812" s="16">
        <v>4</v>
      </c>
      <c r="F812" s="7">
        <f t="shared" si="12"/>
        <v>0</v>
      </c>
      <c r="G812" s="16">
        <v>4</v>
      </c>
      <c r="H812" s="16">
        <v>4</v>
      </c>
      <c r="I812" s="7">
        <f>H812-G812</f>
        <v>0</v>
      </c>
      <c r="J812" s="16">
        <v>0</v>
      </c>
      <c r="K812" s="16">
        <f>E812-H812-J812</f>
        <v>0</v>
      </c>
    </row>
    <row r="813" spans="1:11" x14ac:dyDescent="0.45">
      <c r="A813" s="52">
        <v>21089</v>
      </c>
      <c r="B813" s="27" t="s">
        <v>108</v>
      </c>
      <c r="C813" s="12" t="s">
        <v>107</v>
      </c>
      <c r="D813" s="10">
        <v>3</v>
      </c>
      <c r="E813" s="10">
        <v>3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7"/>
      <c r="B814" s="27"/>
      <c r="C814" s="68" t="s">
        <v>24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s="64" customFormat="1" x14ac:dyDescent="0.45">
      <c r="A815" s="52"/>
      <c r="B815" s="29"/>
      <c r="C815" s="12" t="s">
        <v>17</v>
      </c>
      <c r="D815" s="10">
        <v>24</v>
      </c>
      <c r="E815" s="10">
        <v>24</v>
      </c>
      <c r="F815" s="10">
        <f t="shared" si="12"/>
        <v>0</v>
      </c>
      <c r="G815" s="10"/>
      <c r="H815" s="10"/>
      <c r="I815" s="10"/>
      <c r="J815" s="65"/>
      <c r="K815" s="10"/>
    </row>
    <row r="816" spans="1:11" s="64" customFormat="1" x14ac:dyDescent="0.45">
      <c r="A816" s="52"/>
      <c r="B816" s="29"/>
      <c r="C816" s="68" t="s">
        <v>106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s="64" customFormat="1" x14ac:dyDescent="0.45">
      <c r="A817" s="52"/>
      <c r="B817" s="29"/>
      <c r="C817" s="20" t="s">
        <v>37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7"/>
      <c r="B818" s="29"/>
      <c r="C818" s="12" t="s">
        <v>6</v>
      </c>
      <c r="D818" s="10">
        <v>9</v>
      </c>
      <c r="E818" s="10">
        <v>9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52"/>
      <c r="B819" s="29"/>
      <c r="C819" s="12" t="s">
        <v>87</v>
      </c>
      <c r="D819" s="10">
        <v>3</v>
      </c>
      <c r="E819" s="10">
        <v>3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52"/>
      <c r="B820" s="29"/>
      <c r="C820" s="12" t="s">
        <v>43</v>
      </c>
      <c r="D820" s="10">
        <v>6</v>
      </c>
      <c r="E820" s="10">
        <v>6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67"/>
      <c r="B821" s="29"/>
      <c r="C821" s="12" t="s">
        <v>105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52"/>
      <c r="B822" s="34"/>
      <c r="C822" s="12" t="s">
        <v>69</v>
      </c>
      <c r="D822" s="10">
        <v>1</v>
      </c>
      <c r="E822" s="10">
        <v>1</v>
      </c>
      <c r="F822" s="10">
        <f t="shared" si="12"/>
        <v>0</v>
      </c>
      <c r="G822" s="10"/>
      <c r="H822" s="10"/>
      <c r="I822" s="10"/>
      <c r="J822" s="65"/>
      <c r="K822" s="10"/>
    </row>
    <row r="823" spans="1:11" x14ac:dyDescent="0.45">
      <c r="A823" s="13">
        <v>21089</v>
      </c>
      <c r="B823" s="14" t="s">
        <v>104</v>
      </c>
      <c r="C823" s="15"/>
      <c r="D823" s="16">
        <v>50</v>
      </c>
      <c r="E823" s="16">
        <v>50</v>
      </c>
      <c r="F823" s="7">
        <f t="shared" si="12"/>
        <v>0</v>
      </c>
      <c r="G823" s="16">
        <v>42</v>
      </c>
      <c r="H823" s="16">
        <v>42</v>
      </c>
      <c r="I823" s="7">
        <f>H823-G823</f>
        <v>0</v>
      </c>
      <c r="J823" s="16">
        <v>8</v>
      </c>
      <c r="K823" s="16">
        <f>E823-H823-J823</f>
        <v>0</v>
      </c>
    </row>
    <row r="824" spans="1:11" x14ac:dyDescent="0.45">
      <c r="A824" s="67">
        <v>21118</v>
      </c>
      <c r="B824" s="12" t="s">
        <v>103</v>
      </c>
      <c r="C824" s="51" t="s">
        <v>17</v>
      </c>
      <c r="D824" s="24">
        <v>1</v>
      </c>
      <c r="E824" s="24">
        <v>1</v>
      </c>
      <c r="F824" s="24">
        <f t="shared" si="12"/>
        <v>0</v>
      </c>
      <c r="G824" s="24"/>
      <c r="H824" s="24"/>
      <c r="I824" s="24"/>
      <c r="J824" s="65"/>
      <c r="K824" s="24"/>
    </row>
    <row r="825" spans="1:11" x14ac:dyDescent="0.45">
      <c r="A825" s="64"/>
      <c r="B825" s="32"/>
      <c r="C825" s="64" t="s">
        <v>30</v>
      </c>
      <c r="D825" s="31">
        <v>2</v>
      </c>
      <c r="E825" s="31">
        <v>2</v>
      </c>
      <c r="F825" s="31">
        <f t="shared" si="12"/>
        <v>0</v>
      </c>
      <c r="G825" s="31"/>
      <c r="H825" s="31"/>
      <c r="I825" s="31"/>
      <c r="J825" s="65"/>
      <c r="K825" s="31"/>
    </row>
    <row r="826" spans="1:11" x14ac:dyDescent="0.45">
      <c r="A826" s="52"/>
      <c r="B826" s="12"/>
      <c r="C826" s="32" t="s">
        <v>79</v>
      </c>
      <c r="D826" s="24">
        <v>2</v>
      </c>
      <c r="E826" s="24">
        <v>2</v>
      </c>
      <c r="F826" s="24">
        <f t="shared" si="12"/>
        <v>0</v>
      </c>
      <c r="G826" s="24"/>
      <c r="H826" s="24"/>
      <c r="I826" s="24"/>
      <c r="J826" s="65"/>
      <c r="K826" s="24"/>
    </row>
    <row r="827" spans="1:11" s="99" customFormat="1" x14ac:dyDescent="0.45">
      <c r="A827" s="13">
        <v>21118</v>
      </c>
      <c r="B827" s="14" t="s">
        <v>101</v>
      </c>
      <c r="C827" s="15"/>
      <c r="D827" s="16">
        <v>5</v>
      </c>
      <c r="E827" s="16">
        <v>5</v>
      </c>
      <c r="F827" s="7">
        <f t="shared" si="12"/>
        <v>0</v>
      </c>
      <c r="G827" s="16">
        <v>4</v>
      </c>
      <c r="H827" s="16">
        <v>4</v>
      </c>
      <c r="I827" s="7">
        <f>H827-G827</f>
        <v>0</v>
      </c>
      <c r="J827" s="16">
        <v>1</v>
      </c>
      <c r="K827" s="16">
        <f>E827-H827-J827</f>
        <v>0</v>
      </c>
    </row>
    <row r="828" spans="1:11" s="99" customFormat="1" x14ac:dyDescent="0.45">
      <c r="A828" s="8">
        <v>102037</v>
      </c>
      <c r="B828" s="68" t="s">
        <v>100</v>
      </c>
      <c r="C828" s="68" t="s">
        <v>30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102037</v>
      </c>
      <c r="B829" s="22" t="s">
        <v>99</v>
      </c>
      <c r="C829" s="22"/>
      <c r="D829" s="13">
        <v>1</v>
      </c>
      <c r="E829" s="13">
        <v>1</v>
      </c>
      <c r="F829" s="7">
        <f t="shared" si="12"/>
        <v>0</v>
      </c>
      <c r="G829" s="13">
        <v>1</v>
      </c>
      <c r="H829" s="13">
        <v>1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21092</v>
      </c>
      <c r="B830" t="s">
        <v>98</v>
      </c>
      <c r="C830" t="s">
        <v>18</v>
      </c>
      <c r="D830" s="31">
        <v>12</v>
      </c>
      <c r="E830" s="31">
        <v>12</v>
      </c>
      <c r="F830" s="31">
        <f t="shared" si="12"/>
        <v>0</v>
      </c>
      <c r="G830" s="31"/>
      <c r="H830" s="31"/>
      <c r="I830" s="31"/>
      <c r="J830" s="65"/>
      <c r="K830" s="31"/>
    </row>
    <row r="831" spans="1:11" x14ac:dyDescent="0.45">
      <c r="A831" s="8"/>
      <c r="C831" t="s">
        <v>480</v>
      </c>
      <c r="D831" s="31">
        <v>1</v>
      </c>
      <c r="E831" s="31">
        <v>4</v>
      </c>
      <c r="F831" s="31">
        <f t="shared" si="12"/>
        <v>3</v>
      </c>
      <c r="G831" s="31"/>
      <c r="H831" s="31"/>
      <c r="I831" s="31"/>
      <c r="J831" s="65"/>
      <c r="K831" s="31"/>
    </row>
    <row r="832" spans="1:11" x14ac:dyDescent="0.45">
      <c r="A832" s="69"/>
      <c r="B832" s="68"/>
      <c r="C832" s="68" t="s">
        <v>46</v>
      </c>
      <c r="D832" s="10">
        <v>3</v>
      </c>
      <c r="E832" s="10">
        <v>4</v>
      </c>
      <c r="F832" s="10">
        <f t="shared" si="12"/>
        <v>1</v>
      </c>
      <c r="G832" s="10"/>
      <c r="H832" s="10"/>
      <c r="I832" s="10"/>
      <c r="J832" s="65"/>
      <c r="K832" s="10"/>
    </row>
    <row r="833" spans="1:11" s="64" customFormat="1" x14ac:dyDescent="0.45">
      <c r="A833" s="67"/>
      <c r="B833" s="48"/>
      <c r="C833" s="64" t="s">
        <v>590</v>
      </c>
      <c r="D833" s="24">
        <v>19</v>
      </c>
      <c r="E833" s="24">
        <v>22</v>
      </c>
      <c r="F833" s="94">
        <f t="shared" si="12"/>
        <v>3</v>
      </c>
      <c r="G833" s="24"/>
      <c r="H833" s="24"/>
      <c r="I833" s="94"/>
      <c r="J833" s="65"/>
      <c r="K833" s="24"/>
    </row>
    <row r="834" spans="1:11" x14ac:dyDescent="0.45">
      <c r="A834" s="13">
        <v>21092</v>
      </c>
      <c r="B834" s="22" t="s">
        <v>97</v>
      </c>
      <c r="C834" s="22"/>
      <c r="D834" s="13">
        <v>35</v>
      </c>
      <c r="E834" s="13">
        <v>42</v>
      </c>
      <c r="F834" s="7">
        <f t="shared" si="12"/>
        <v>7</v>
      </c>
      <c r="G834" s="13">
        <v>13</v>
      </c>
      <c r="H834" s="13">
        <v>13</v>
      </c>
      <c r="I834" s="7">
        <f>H834-G834</f>
        <v>0</v>
      </c>
      <c r="J834" s="16">
        <v>0</v>
      </c>
      <c r="K834" s="16">
        <f>E834-H834-J834</f>
        <v>29</v>
      </c>
    </row>
    <row r="835" spans="1:11" x14ac:dyDescent="0.45">
      <c r="A835" s="52">
        <v>21093</v>
      </c>
      <c r="B835" s="48" t="s">
        <v>96</v>
      </c>
      <c r="C835" s="48" t="s">
        <v>30</v>
      </c>
      <c r="D835" s="24">
        <v>2</v>
      </c>
      <c r="E835" s="24">
        <v>2</v>
      </c>
      <c r="F835" s="24">
        <f t="shared" si="12"/>
        <v>0</v>
      </c>
      <c r="G835" s="24"/>
      <c r="H835" s="24"/>
      <c r="I835" s="24"/>
      <c r="J835" s="65"/>
      <c r="K835" s="24"/>
    </row>
    <row r="836" spans="1:11" x14ac:dyDescent="0.45">
      <c r="A836" s="52"/>
      <c r="B836" s="48"/>
      <c r="C836" s="48" t="s">
        <v>95</v>
      </c>
      <c r="D836" s="24">
        <v>1</v>
      </c>
      <c r="E836" s="24">
        <v>1</v>
      </c>
      <c r="F836" s="24">
        <f t="shared" si="12"/>
        <v>0</v>
      </c>
      <c r="G836" s="24"/>
      <c r="H836" s="24"/>
      <c r="I836" s="24"/>
      <c r="J836" s="65"/>
      <c r="K836" s="24"/>
    </row>
    <row r="837" spans="1:11" x14ac:dyDescent="0.45">
      <c r="A837" s="52"/>
      <c r="B837" s="48"/>
      <c r="C837" s="48" t="s">
        <v>520</v>
      </c>
      <c r="D837" s="24">
        <v>1</v>
      </c>
      <c r="E837" s="24">
        <v>1</v>
      </c>
      <c r="F837" s="24">
        <f t="shared" si="12"/>
        <v>0</v>
      </c>
      <c r="G837" s="24"/>
      <c r="H837" s="24"/>
      <c r="I837" s="24"/>
      <c r="J837" s="65"/>
      <c r="K837" s="24"/>
    </row>
    <row r="838" spans="1:11" x14ac:dyDescent="0.45">
      <c r="A838" s="52"/>
      <c r="B838" s="48"/>
      <c r="C838" s="64" t="s">
        <v>94</v>
      </c>
      <c r="D838" s="24">
        <v>2</v>
      </c>
      <c r="E838" s="24">
        <v>2</v>
      </c>
      <c r="F838" s="24">
        <f t="shared" si="12"/>
        <v>0</v>
      </c>
      <c r="G838" s="24"/>
      <c r="H838" s="24"/>
      <c r="I838" s="24"/>
      <c r="J838" s="65"/>
      <c r="K838" s="24"/>
    </row>
    <row r="839" spans="1:11" x14ac:dyDescent="0.45">
      <c r="A839" s="13">
        <v>21093</v>
      </c>
      <c r="B839" s="22" t="s">
        <v>93</v>
      </c>
      <c r="C839" s="22"/>
      <c r="D839" s="13">
        <v>6</v>
      </c>
      <c r="E839" s="13">
        <v>6</v>
      </c>
      <c r="F839" s="7">
        <f t="shared" si="12"/>
        <v>0</v>
      </c>
      <c r="G839" s="13">
        <v>5</v>
      </c>
      <c r="H839" s="13">
        <v>5</v>
      </c>
      <c r="I839" s="7">
        <f>H839-G839</f>
        <v>0</v>
      </c>
      <c r="J839" s="16">
        <v>0</v>
      </c>
      <c r="K839" s="16">
        <f>E839-H839-J839</f>
        <v>1</v>
      </c>
    </row>
    <row r="840" spans="1:11" x14ac:dyDescent="0.45">
      <c r="A840" s="8">
        <v>21094</v>
      </c>
      <c r="B840" s="68" t="s">
        <v>535</v>
      </c>
      <c r="C840" s="68" t="s">
        <v>494</v>
      </c>
      <c r="D840" s="10">
        <v>1</v>
      </c>
      <c r="E840" s="10">
        <v>1</v>
      </c>
      <c r="F840" s="10">
        <f t="shared" si="12"/>
        <v>0</v>
      </c>
      <c r="G840" s="10"/>
      <c r="H840" s="10"/>
      <c r="I840" s="10"/>
      <c r="J840" s="65"/>
      <c r="K840" s="10"/>
    </row>
    <row r="841" spans="1:11" x14ac:dyDescent="0.45">
      <c r="A841" s="13">
        <v>21094</v>
      </c>
      <c r="B841" s="22" t="s">
        <v>536</v>
      </c>
      <c r="C841" s="22"/>
      <c r="D841" s="13">
        <v>1</v>
      </c>
      <c r="E841" s="13">
        <v>1</v>
      </c>
      <c r="F841" s="7">
        <f t="shared" ref="F841:F905" si="13">E841-D841</f>
        <v>0</v>
      </c>
      <c r="G841" s="16">
        <v>1</v>
      </c>
      <c r="H841" s="16">
        <v>1</v>
      </c>
      <c r="I841" s="7">
        <f>H841-G841</f>
        <v>0</v>
      </c>
      <c r="J841" s="16">
        <v>0</v>
      </c>
      <c r="K841" s="16">
        <f>E841-H841-J841</f>
        <v>0</v>
      </c>
    </row>
    <row r="842" spans="1:11" x14ac:dyDescent="0.45">
      <c r="A842" s="8">
        <v>21095</v>
      </c>
      <c r="B842" t="s">
        <v>487</v>
      </c>
      <c r="C842" t="s">
        <v>488</v>
      </c>
      <c r="D842" s="10">
        <v>1</v>
      </c>
      <c r="E842" s="10">
        <v>1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A843" s="8"/>
      <c r="C843" t="s">
        <v>30</v>
      </c>
      <c r="D843" s="10">
        <v>2</v>
      </c>
      <c r="E843" s="10">
        <v>2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3">
        <v>21095</v>
      </c>
      <c r="B844" s="54" t="s">
        <v>489</v>
      </c>
      <c r="C844" s="15"/>
      <c r="D844" s="16">
        <v>3</v>
      </c>
      <c r="E844" s="16">
        <v>3</v>
      </c>
      <c r="F844" s="7">
        <f t="shared" si="13"/>
        <v>0</v>
      </c>
      <c r="G844" s="16">
        <v>3</v>
      </c>
      <c r="H844" s="16">
        <v>3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8">
        <v>21096</v>
      </c>
      <c r="B845" s="68" t="s">
        <v>92</v>
      </c>
      <c r="C845" s="68" t="s">
        <v>18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68"/>
      <c r="C846" s="48" t="s">
        <v>480</v>
      </c>
      <c r="D846" s="10">
        <v>0</v>
      </c>
      <c r="E846" s="10">
        <v>1</v>
      </c>
      <c r="F846" s="10">
        <f t="shared" si="13"/>
        <v>1</v>
      </c>
      <c r="G846" s="10"/>
      <c r="H846" s="10"/>
      <c r="I846" s="10"/>
      <c r="J846" s="65"/>
      <c r="K846" s="10"/>
    </row>
    <row r="847" spans="1:11" x14ac:dyDescent="0.45">
      <c r="A847" s="8"/>
      <c r="B847" s="68"/>
      <c r="C847" s="68" t="s">
        <v>17</v>
      </c>
      <c r="D847" s="10">
        <v>1</v>
      </c>
      <c r="E847" s="10">
        <v>1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76">
        <v>21096</v>
      </c>
      <c r="B848" s="21" t="s">
        <v>91</v>
      </c>
      <c r="C848" s="22"/>
      <c r="D848" s="16">
        <v>2</v>
      </c>
      <c r="E848" s="16">
        <v>3</v>
      </c>
      <c r="F848" s="7">
        <f t="shared" si="13"/>
        <v>1</v>
      </c>
      <c r="G848" s="16">
        <v>2</v>
      </c>
      <c r="H848" s="16">
        <v>2</v>
      </c>
      <c r="I848" s="7">
        <f>H848-G848</f>
        <v>0</v>
      </c>
      <c r="J848" s="16">
        <v>0</v>
      </c>
      <c r="K848" s="16">
        <f>E848-H848-J848</f>
        <v>1</v>
      </c>
    </row>
    <row r="849" spans="1:11" x14ac:dyDescent="0.45">
      <c r="A849" s="8">
        <v>21097</v>
      </c>
      <c r="B849" s="27" t="s">
        <v>90</v>
      </c>
      <c r="C849" s="19" t="s">
        <v>89</v>
      </c>
      <c r="D849" s="24">
        <v>20</v>
      </c>
      <c r="E849" s="24">
        <v>20</v>
      </c>
      <c r="F849" s="24">
        <f t="shared" si="13"/>
        <v>0</v>
      </c>
      <c r="G849" s="24"/>
      <c r="H849" s="24"/>
      <c r="I849" s="24"/>
      <c r="J849" s="65"/>
      <c r="K849" s="24"/>
    </row>
    <row r="850" spans="1:11" x14ac:dyDescent="0.45">
      <c r="A850" s="8"/>
      <c r="B850" s="55"/>
      <c r="C850" s="19" t="s">
        <v>88</v>
      </c>
      <c r="D850" s="24">
        <v>1</v>
      </c>
      <c r="E850" s="24">
        <v>1</v>
      </c>
      <c r="F850" s="24">
        <f t="shared" si="13"/>
        <v>0</v>
      </c>
      <c r="G850" s="24"/>
      <c r="H850" s="24"/>
      <c r="I850" s="24"/>
      <c r="J850" s="65"/>
      <c r="K850" s="24"/>
    </row>
    <row r="851" spans="1:11" x14ac:dyDescent="0.45">
      <c r="A851" s="69"/>
      <c r="B851" s="29"/>
      <c r="C851" s="12" t="s">
        <v>75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8"/>
      <c r="B852" s="29"/>
      <c r="C852" s="12" t="s">
        <v>17</v>
      </c>
      <c r="D852" s="10">
        <v>20</v>
      </c>
      <c r="E852" s="10">
        <v>20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8"/>
      <c r="B853" s="56"/>
      <c r="C853" s="12" t="s">
        <v>515</v>
      </c>
      <c r="D853" s="10">
        <v>1</v>
      </c>
      <c r="E853" s="10">
        <v>3</v>
      </c>
      <c r="F853" s="10">
        <f t="shared" si="13"/>
        <v>2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s="12" t="s">
        <v>87</v>
      </c>
      <c r="D854" s="10">
        <v>1</v>
      </c>
      <c r="E854" s="10">
        <v>1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88" customFormat="1" x14ac:dyDescent="0.45">
      <c r="A855" s="8"/>
      <c r="B855" s="29"/>
      <c r="C855" s="12" t="s">
        <v>86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A856" s="8"/>
      <c r="B856" s="29"/>
      <c r="C856" s="12" t="s">
        <v>85</v>
      </c>
      <c r="D856" s="10">
        <v>2</v>
      </c>
      <c r="E856" s="10">
        <v>2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69"/>
      <c r="B857" s="9"/>
      <c r="C857" s="20" t="s">
        <v>43</v>
      </c>
      <c r="D857" s="10">
        <v>6</v>
      </c>
      <c r="E857" s="10">
        <v>6</v>
      </c>
      <c r="F857" s="10">
        <f t="shared" si="13"/>
        <v>0</v>
      </c>
      <c r="G857" s="10"/>
      <c r="H857" s="10"/>
      <c r="I857" s="10"/>
      <c r="J857" s="65"/>
      <c r="K857" s="10"/>
    </row>
    <row r="858" spans="1:11" x14ac:dyDescent="0.45">
      <c r="A858" s="76">
        <v>21097</v>
      </c>
      <c r="B858" s="14" t="s">
        <v>84</v>
      </c>
      <c r="C858" s="15"/>
      <c r="D858" s="16">
        <v>53</v>
      </c>
      <c r="E858" s="16">
        <v>55</v>
      </c>
      <c r="F858" s="7">
        <f t="shared" si="13"/>
        <v>2</v>
      </c>
      <c r="G858" s="16">
        <v>43</v>
      </c>
      <c r="H858" s="16">
        <v>43</v>
      </c>
      <c r="I858" s="7">
        <f>H858-G858</f>
        <v>0</v>
      </c>
      <c r="J858" s="16">
        <v>7</v>
      </c>
      <c r="K858" s="16">
        <f>E858-H858-J858</f>
        <v>5</v>
      </c>
    </row>
    <row r="859" spans="1:11" x14ac:dyDescent="0.45">
      <c r="A859" s="8">
        <v>21098</v>
      </c>
      <c r="B859" s="20" t="s">
        <v>83</v>
      </c>
      <c r="C859" s="20" t="s">
        <v>17</v>
      </c>
      <c r="D859" s="10">
        <v>7</v>
      </c>
      <c r="E859" s="10">
        <v>7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20"/>
      <c r="C860" s="19" t="s">
        <v>43</v>
      </c>
      <c r="D860" s="10">
        <v>1</v>
      </c>
      <c r="E860" s="10">
        <v>1</v>
      </c>
      <c r="F860" s="10">
        <f t="shared" si="13"/>
        <v>0</v>
      </c>
      <c r="G860" s="10"/>
      <c r="H860" s="10"/>
      <c r="I860" s="10"/>
      <c r="J860" s="65"/>
      <c r="K860" s="10"/>
    </row>
    <row r="861" spans="1:11" x14ac:dyDescent="0.45">
      <c r="A861" s="78">
        <v>21098</v>
      </c>
      <c r="B861" s="21" t="s">
        <v>82</v>
      </c>
      <c r="C861" s="22"/>
      <c r="D861" s="16">
        <v>8</v>
      </c>
      <c r="E861" s="16">
        <v>8</v>
      </c>
      <c r="F861" s="7">
        <f t="shared" si="13"/>
        <v>0</v>
      </c>
      <c r="G861" s="16">
        <v>8</v>
      </c>
      <c r="H861" s="16">
        <v>8</v>
      </c>
      <c r="I861" s="7">
        <f>H861-G861</f>
        <v>0</v>
      </c>
      <c r="J861" s="16">
        <v>0</v>
      </c>
      <c r="K861" s="16">
        <f>E861-H861-J861</f>
        <v>0</v>
      </c>
    </row>
    <row r="862" spans="1:11" x14ac:dyDescent="0.45">
      <c r="A862" s="52">
        <v>22251</v>
      </c>
      <c r="B862" s="48" t="s">
        <v>596</v>
      </c>
      <c r="C862" s="48" t="s">
        <v>520</v>
      </c>
      <c r="D862" s="24">
        <v>1</v>
      </c>
      <c r="E862" s="24">
        <v>1</v>
      </c>
      <c r="F862" s="24">
        <f t="shared" si="13"/>
        <v>0</v>
      </c>
      <c r="G862" s="24"/>
      <c r="H862" s="24"/>
      <c r="I862" s="24"/>
      <c r="J862" s="65"/>
      <c r="K862" s="24"/>
    </row>
    <row r="863" spans="1:11" x14ac:dyDescent="0.45">
      <c r="A863" s="13">
        <v>22251</v>
      </c>
      <c r="B863" s="22" t="s">
        <v>597</v>
      </c>
      <c r="C863" s="22"/>
      <c r="D863" s="13">
        <v>1</v>
      </c>
      <c r="E863" s="13">
        <v>1</v>
      </c>
      <c r="F863" s="7">
        <f t="shared" si="13"/>
        <v>0</v>
      </c>
      <c r="G863" s="16">
        <v>1</v>
      </c>
      <c r="H863" s="16">
        <v>1</v>
      </c>
      <c r="I863" s="7">
        <f>H863-G863</f>
        <v>0</v>
      </c>
      <c r="J863" s="16">
        <v>0</v>
      </c>
      <c r="K863" s="16">
        <f>E863-H863-J863</f>
        <v>0</v>
      </c>
    </row>
    <row r="864" spans="1:11" x14ac:dyDescent="0.45">
      <c r="A864" s="69">
        <v>21099</v>
      </c>
      <c r="B864" s="19" t="s">
        <v>81</v>
      </c>
      <c r="C864" s="12" t="s">
        <v>17</v>
      </c>
      <c r="D864" s="10">
        <v>4</v>
      </c>
      <c r="E864" s="10">
        <v>4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12"/>
      <c r="C865" s="19" t="s">
        <v>80</v>
      </c>
      <c r="D865" s="10">
        <v>3</v>
      </c>
      <c r="E865" s="10">
        <v>3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51"/>
      <c r="C866" s="19" t="s">
        <v>490</v>
      </c>
      <c r="D866" s="10">
        <v>1</v>
      </c>
      <c r="E866" s="10">
        <v>1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8"/>
      <c r="B867" s="12"/>
      <c r="C867" s="19" t="s">
        <v>30</v>
      </c>
      <c r="D867" s="10">
        <v>10</v>
      </c>
      <c r="E867" s="10">
        <v>10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B868" s="19"/>
      <c r="C868" s="19" t="s">
        <v>79</v>
      </c>
      <c r="D868" s="10">
        <v>3</v>
      </c>
      <c r="E868" s="10">
        <v>3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69"/>
      <c r="B869" s="19"/>
      <c r="C869" s="12" t="s">
        <v>78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13">
        <v>21099</v>
      </c>
      <c r="B870" s="54" t="s">
        <v>77</v>
      </c>
      <c r="C870" s="15"/>
      <c r="D870" s="16">
        <v>22</v>
      </c>
      <c r="E870" s="16">
        <v>22</v>
      </c>
      <c r="F870" s="7">
        <f t="shared" si="13"/>
        <v>0</v>
      </c>
      <c r="G870" s="16">
        <v>19</v>
      </c>
      <c r="H870" s="16">
        <v>19</v>
      </c>
      <c r="I870" s="7">
        <f>H870-G870</f>
        <v>0</v>
      </c>
      <c r="J870" s="16">
        <v>3</v>
      </c>
      <c r="K870" s="16">
        <f>E870-H870-J870</f>
        <v>0</v>
      </c>
    </row>
    <row r="871" spans="1:11" x14ac:dyDescent="0.45">
      <c r="A871" s="69">
        <v>21100</v>
      </c>
      <c r="B871" s="19" t="s">
        <v>76</v>
      </c>
      <c r="C871" s="19" t="s">
        <v>75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45">
      <c r="A872" s="69"/>
      <c r="B872" s="19"/>
      <c r="C872" s="19" t="s">
        <v>479</v>
      </c>
      <c r="D872" s="10">
        <v>1</v>
      </c>
      <c r="E872" s="10">
        <v>1</v>
      </c>
      <c r="F872" s="10">
        <f t="shared" si="13"/>
        <v>0</v>
      </c>
      <c r="G872" s="63"/>
      <c r="H872" s="63"/>
      <c r="I872" s="63"/>
      <c r="J872" s="65"/>
      <c r="K872" s="63"/>
    </row>
    <row r="873" spans="1:11" x14ac:dyDescent="0.45">
      <c r="A873" s="69"/>
      <c r="B873" s="19"/>
      <c r="C873" t="s">
        <v>515</v>
      </c>
      <c r="D873" s="10">
        <v>1</v>
      </c>
      <c r="E873" s="10">
        <v>1</v>
      </c>
      <c r="F873" s="10">
        <f t="shared" si="13"/>
        <v>0</v>
      </c>
      <c r="G873" s="63"/>
      <c r="H873" s="63"/>
      <c r="I873" s="63"/>
      <c r="J873" s="65"/>
      <c r="K873" s="63"/>
    </row>
    <row r="874" spans="1:11" x14ac:dyDescent="0.45">
      <c r="B874" s="19"/>
      <c r="C874" s="19" t="s">
        <v>74</v>
      </c>
      <c r="D874" s="24">
        <v>1</v>
      </c>
      <c r="E874" s="24">
        <v>1</v>
      </c>
      <c r="F874" s="24">
        <f t="shared" si="13"/>
        <v>0</v>
      </c>
      <c r="G874" s="31"/>
      <c r="H874" s="31"/>
      <c r="I874" s="31"/>
      <c r="J874" s="65"/>
      <c r="K874" s="31"/>
    </row>
    <row r="875" spans="1:11" x14ac:dyDescent="0.45">
      <c r="A875" s="8"/>
      <c r="B875" s="53"/>
      <c r="C875" s="19" t="s">
        <v>43</v>
      </c>
      <c r="D875" s="10">
        <v>1</v>
      </c>
      <c r="E875" s="10">
        <v>1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77">
        <v>21100</v>
      </c>
      <c r="B876" s="21" t="s">
        <v>73</v>
      </c>
      <c r="C876" s="22"/>
      <c r="D876" s="16">
        <v>5</v>
      </c>
      <c r="E876" s="16">
        <v>5</v>
      </c>
      <c r="F876" s="7">
        <f t="shared" si="13"/>
        <v>0</v>
      </c>
      <c r="G876" s="16">
        <v>4</v>
      </c>
      <c r="H876" s="16">
        <v>4</v>
      </c>
      <c r="I876" s="7">
        <f>H876-G876</f>
        <v>0</v>
      </c>
      <c r="J876" s="16">
        <v>0</v>
      </c>
      <c r="K876" s="16">
        <f>E876-H876-J876</f>
        <v>1</v>
      </c>
    </row>
    <row r="877" spans="1:11" x14ac:dyDescent="0.45">
      <c r="A877" s="69">
        <v>21101</v>
      </c>
      <c r="B877" s="12" t="s">
        <v>72</v>
      </c>
      <c r="C877" s="51" t="s">
        <v>17</v>
      </c>
      <c r="D877" s="10">
        <v>3</v>
      </c>
      <c r="E877" s="10">
        <v>3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69"/>
      <c r="B878" s="51"/>
      <c r="C878" s="51" t="s">
        <v>494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51"/>
      <c r="C879" s="51" t="s">
        <v>30</v>
      </c>
      <c r="D879" s="10">
        <v>2</v>
      </c>
      <c r="E879" s="10">
        <v>2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76">
        <v>21101</v>
      </c>
      <c r="B880" s="14" t="s">
        <v>71</v>
      </c>
      <c r="C880" s="15"/>
      <c r="D880" s="16">
        <v>6</v>
      </c>
      <c r="E880" s="16">
        <v>6</v>
      </c>
      <c r="F880" s="7">
        <f t="shared" si="13"/>
        <v>0</v>
      </c>
      <c r="G880" s="16">
        <v>6</v>
      </c>
      <c r="H880" s="16">
        <v>6</v>
      </c>
      <c r="I880" s="7">
        <f>H880-G880</f>
        <v>0</v>
      </c>
      <c r="J880" s="16">
        <v>0</v>
      </c>
      <c r="K880" s="16">
        <f>E880-H880-J880</f>
        <v>0</v>
      </c>
    </row>
    <row r="881" spans="1:11" x14ac:dyDescent="0.45">
      <c r="A881" s="69">
        <v>81021</v>
      </c>
      <c r="B881" s="68" t="s">
        <v>562</v>
      </c>
      <c r="C881" s="20" t="s">
        <v>9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13">
        <v>81021</v>
      </c>
      <c r="B882" s="21" t="s">
        <v>563</v>
      </c>
      <c r="C882" s="22"/>
      <c r="D882" s="16">
        <v>1</v>
      </c>
      <c r="E882" s="16">
        <v>1</v>
      </c>
      <c r="F882" s="7">
        <f t="shared" si="13"/>
        <v>0</v>
      </c>
      <c r="G882" s="16">
        <v>0</v>
      </c>
      <c r="H882" s="16">
        <v>0</v>
      </c>
      <c r="I882" s="7">
        <f>H882-G882</f>
        <v>0</v>
      </c>
      <c r="J882" s="16">
        <v>0</v>
      </c>
      <c r="K882" s="16">
        <f>E882-H882-J882</f>
        <v>1</v>
      </c>
    </row>
    <row r="883" spans="1:11" x14ac:dyDescent="0.45">
      <c r="A883" s="69">
        <v>22205</v>
      </c>
      <c r="B883" s="12" t="s">
        <v>70</v>
      </c>
      <c r="C883" s="68" t="s">
        <v>17</v>
      </c>
      <c r="D883" s="31">
        <v>1</v>
      </c>
      <c r="E883" s="31">
        <v>1</v>
      </c>
      <c r="F883" s="31">
        <f t="shared" si="13"/>
        <v>0</v>
      </c>
      <c r="G883" s="31"/>
      <c r="H883" s="31"/>
      <c r="I883" s="31"/>
      <c r="J883" s="65"/>
      <c r="K883" s="31"/>
    </row>
    <row r="884" spans="1:11" x14ac:dyDescent="0.45">
      <c r="A884" s="69"/>
      <c r="B884" s="12"/>
      <c r="C884" s="80" t="s">
        <v>515</v>
      </c>
      <c r="D884" s="31">
        <v>1</v>
      </c>
      <c r="E884" s="31">
        <v>1</v>
      </c>
      <c r="F884" s="31">
        <f t="shared" si="13"/>
        <v>0</v>
      </c>
      <c r="G884" s="31"/>
      <c r="H884" s="31"/>
      <c r="I884" s="31"/>
      <c r="J884" s="65"/>
      <c r="K884" s="31"/>
    </row>
    <row r="885" spans="1:11" x14ac:dyDescent="0.45">
      <c r="A885" s="8"/>
      <c r="B885" s="12"/>
      <c r="C885" s="51" t="s">
        <v>69</v>
      </c>
      <c r="D885" s="10">
        <v>1</v>
      </c>
      <c r="E885" s="10">
        <v>1</v>
      </c>
      <c r="F885" s="10">
        <f t="shared" si="13"/>
        <v>0</v>
      </c>
      <c r="G885" s="10"/>
      <c r="H885" s="10"/>
      <c r="I885" s="10"/>
      <c r="J885" s="65"/>
      <c r="K885" s="10"/>
    </row>
    <row r="886" spans="1:11" x14ac:dyDescent="0.45">
      <c r="A886" s="13">
        <v>22205</v>
      </c>
      <c r="B886" s="54" t="s">
        <v>68</v>
      </c>
      <c r="C886" s="15"/>
      <c r="D886" s="16">
        <v>3</v>
      </c>
      <c r="E886" s="16">
        <v>3</v>
      </c>
      <c r="F886" s="7">
        <f t="shared" si="13"/>
        <v>0</v>
      </c>
      <c r="G886" s="16">
        <v>2</v>
      </c>
      <c r="H886" s="16">
        <v>2</v>
      </c>
      <c r="I886" s="7">
        <f>H886-G886</f>
        <v>0</v>
      </c>
      <c r="J886" s="16">
        <v>0</v>
      </c>
      <c r="K886" s="16">
        <f>E886-H886-J886</f>
        <v>1</v>
      </c>
    </row>
    <row r="887" spans="1:11" x14ac:dyDescent="0.45">
      <c r="A887" s="69">
        <v>58107</v>
      </c>
      <c r="B887" s="68" t="s">
        <v>67</v>
      </c>
      <c r="C887" s="20" t="s">
        <v>17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45">
      <c r="A888" s="13">
        <v>58107</v>
      </c>
      <c r="B888" s="21" t="s">
        <v>66</v>
      </c>
      <c r="C888" s="22"/>
      <c r="D888" s="16">
        <v>1</v>
      </c>
      <c r="E888" s="16">
        <v>1</v>
      </c>
      <c r="F888" s="7">
        <f t="shared" si="13"/>
        <v>0</v>
      </c>
      <c r="G888" s="16">
        <v>1</v>
      </c>
      <c r="H888" s="16">
        <v>1</v>
      </c>
      <c r="I888" s="7">
        <f>H888-G888</f>
        <v>0</v>
      </c>
      <c r="J888" s="16">
        <v>0</v>
      </c>
      <c r="K888" s="16">
        <f>E888-H888-J888</f>
        <v>0</v>
      </c>
    </row>
    <row r="889" spans="1:11" x14ac:dyDescent="0.45">
      <c r="A889" s="52">
        <v>32006</v>
      </c>
      <c r="B889" s="30" t="s">
        <v>65</v>
      </c>
      <c r="C889" s="64" t="s">
        <v>474</v>
      </c>
      <c r="D889" s="75">
        <v>1</v>
      </c>
      <c r="E889" s="75">
        <v>1</v>
      </c>
      <c r="F889" s="75">
        <f t="shared" si="13"/>
        <v>0</v>
      </c>
      <c r="G889" s="24"/>
      <c r="H889" s="24"/>
      <c r="I889" s="24"/>
      <c r="J889" s="65"/>
      <c r="K889" s="24"/>
    </row>
    <row r="890" spans="1:11" x14ac:dyDescent="0.45">
      <c r="A890" s="67"/>
      <c r="B890" s="34"/>
      <c r="C890" s="12" t="s">
        <v>3</v>
      </c>
      <c r="D890" s="24">
        <v>1</v>
      </c>
      <c r="E890" s="24">
        <v>1</v>
      </c>
      <c r="F890" s="24">
        <f t="shared" si="13"/>
        <v>0</v>
      </c>
      <c r="G890" s="24"/>
      <c r="H890" s="24"/>
      <c r="I890" s="24"/>
      <c r="J890" s="65"/>
      <c r="K890" s="24"/>
    </row>
    <row r="891" spans="1:11" x14ac:dyDescent="0.45">
      <c r="A891" s="67"/>
      <c r="B891" s="34"/>
      <c r="C891" s="74" t="s">
        <v>46</v>
      </c>
      <c r="D891" s="24">
        <v>1</v>
      </c>
      <c r="E891" s="24">
        <v>1</v>
      </c>
      <c r="F891" s="24">
        <f t="shared" si="13"/>
        <v>0</v>
      </c>
      <c r="G891" s="24"/>
      <c r="H891" s="24"/>
      <c r="I891" s="24"/>
      <c r="J891" s="65"/>
      <c r="K891" s="24"/>
    </row>
    <row r="892" spans="1:11" x14ac:dyDescent="0.45">
      <c r="A892" s="17">
        <v>32006</v>
      </c>
      <c r="B892" s="21" t="s">
        <v>64</v>
      </c>
      <c r="C892" s="22"/>
      <c r="D892" s="16">
        <v>3</v>
      </c>
      <c r="E892" s="16">
        <v>3</v>
      </c>
      <c r="F892" s="7">
        <f t="shared" si="13"/>
        <v>0</v>
      </c>
      <c r="G892" s="16">
        <v>3</v>
      </c>
      <c r="H892" s="16">
        <v>3</v>
      </c>
      <c r="I892" s="7">
        <f>H892-G892</f>
        <v>0</v>
      </c>
      <c r="J892" s="16">
        <v>0</v>
      </c>
      <c r="K892" s="16">
        <f>E892-H892-J892</f>
        <v>0</v>
      </c>
    </row>
    <row r="893" spans="1:11" x14ac:dyDescent="0.45">
      <c r="A893" s="69">
        <v>110010</v>
      </c>
      <c r="B893" s="68" t="s">
        <v>610</v>
      </c>
      <c r="C893" s="20" t="s">
        <v>515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45">
      <c r="A894" s="13">
        <v>110010</v>
      </c>
      <c r="B894" s="21" t="s">
        <v>611</v>
      </c>
      <c r="C894" s="22"/>
      <c r="D894" s="16">
        <v>1</v>
      </c>
      <c r="E894" s="16">
        <v>1</v>
      </c>
      <c r="F894" s="7">
        <f t="shared" si="13"/>
        <v>0</v>
      </c>
      <c r="G894" s="16">
        <v>0</v>
      </c>
      <c r="H894" s="16">
        <v>0</v>
      </c>
      <c r="I894" s="7">
        <f>H894-G894</f>
        <v>0</v>
      </c>
      <c r="J894" s="16">
        <v>0</v>
      </c>
      <c r="K894" s="16">
        <f>E894-H894-J894</f>
        <v>1</v>
      </c>
    </row>
    <row r="895" spans="1:11" x14ac:dyDescent="0.45">
      <c r="A895" s="8">
        <v>21102</v>
      </c>
      <c r="B895" s="12" t="s">
        <v>63</v>
      </c>
      <c r="C895" s="19" t="s">
        <v>62</v>
      </c>
      <c r="D895" s="31">
        <v>1</v>
      </c>
      <c r="E895" s="31">
        <v>1</v>
      </c>
      <c r="F895" s="31">
        <f t="shared" si="13"/>
        <v>0</v>
      </c>
      <c r="G895" s="31"/>
      <c r="H895" s="31"/>
      <c r="I895" s="31"/>
      <c r="J895" s="65"/>
      <c r="K895" s="31"/>
    </row>
    <row r="896" spans="1:11" x14ac:dyDescent="0.45">
      <c r="A896" s="8"/>
      <c r="B896" s="51"/>
      <c r="C896" s="12" t="s">
        <v>17</v>
      </c>
      <c r="D896" s="10">
        <v>5</v>
      </c>
      <c r="E896" s="10">
        <v>5</v>
      </c>
      <c r="F896" s="10">
        <f t="shared" si="13"/>
        <v>0</v>
      </c>
      <c r="G896" s="10"/>
      <c r="H896" s="10"/>
      <c r="I896" s="10"/>
      <c r="J896" s="65"/>
      <c r="K896" s="10"/>
    </row>
    <row r="897" spans="1:11" x14ac:dyDescent="0.45">
      <c r="A897" s="8"/>
      <c r="B897" s="51"/>
      <c r="C897" s="20" t="s">
        <v>43</v>
      </c>
      <c r="D897" s="10">
        <v>1</v>
      </c>
      <c r="E897" s="10">
        <v>1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45">
      <c r="A898" s="13">
        <v>21102</v>
      </c>
      <c r="B898" s="54" t="s">
        <v>61</v>
      </c>
      <c r="C898" s="15"/>
      <c r="D898" s="16">
        <v>7</v>
      </c>
      <c r="E898" s="16">
        <v>7</v>
      </c>
      <c r="F898" s="7">
        <f t="shared" si="13"/>
        <v>0</v>
      </c>
      <c r="G898" s="16">
        <v>6</v>
      </c>
      <c r="H898" s="16">
        <v>6</v>
      </c>
      <c r="I898" s="7">
        <f>H898-G898</f>
        <v>0</v>
      </c>
      <c r="J898" s="16">
        <v>1</v>
      </c>
      <c r="K898" s="16">
        <f>E898-H898-J898</f>
        <v>0</v>
      </c>
    </row>
    <row r="899" spans="1:11" x14ac:dyDescent="0.45">
      <c r="A899" s="8">
        <v>21104</v>
      </c>
      <c r="B899" s="48" t="s">
        <v>60</v>
      </c>
      <c r="C899" s="20" t="s">
        <v>17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45">
      <c r="A900" s="8"/>
      <c r="B900" s="48"/>
      <c r="C900" s="68" t="s">
        <v>30</v>
      </c>
      <c r="D900" s="10">
        <v>1</v>
      </c>
      <c r="E900" s="10">
        <v>1</v>
      </c>
      <c r="F900" s="10">
        <f t="shared" si="13"/>
        <v>0</v>
      </c>
      <c r="G900" s="10"/>
      <c r="H900" s="10"/>
      <c r="I900" s="10"/>
      <c r="J900" s="65"/>
      <c r="K900" s="10"/>
    </row>
    <row r="901" spans="1:11" x14ac:dyDescent="0.45">
      <c r="A901" s="13">
        <v>21104</v>
      </c>
      <c r="B901" s="57" t="s">
        <v>59</v>
      </c>
      <c r="C901" s="41"/>
      <c r="D901" s="16">
        <v>2</v>
      </c>
      <c r="E901" s="16">
        <v>2</v>
      </c>
      <c r="F901" s="7">
        <f t="shared" si="13"/>
        <v>0</v>
      </c>
      <c r="G901" s="16">
        <v>2</v>
      </c>
      <c r="H901" s="16">
        <v>2</v>
      </c>
      <c r="I901" s="7">
        <f>H901-G901</f>
        <v>0</v>
      </c>
      <c r="J901" s="16">
        <v>0</v>
      </c>
      <c r="K901" s="16">
        <f>E901-H901-J901</f>
        <v>0</v>
      </c>
    </row>
    <row r="902" spans="1:11" x14ac:dyDescent="0.45">
      <c r="A902" s="8">
        <v>21105</v>
      </c>
      <c r="B902" s="55" t="s">
        <v>58</v>
      </c>
      <c r="C902" s="68" t="s">
        <v>57</v>
      </c>
      <c r="D902" s="31">
        <v>1</v>
      </c>
      <c r="E902" s="31">
        <v>1</v>
      </c>
      <c r="F902" s="31">
        <f t="shared" si="13"/>
        <v>0</v>
      </c>
      <c r="G902" s="31"/>
      <c r="H902" s="31"/>
      <c r="I902" s="31"/>
      <c r="J902" s="65"/>
      <c r="K902" s="31"/>
    </row>
    <row r="903" spans="1:11" s="64" customFormat="1" x14ac:dyDescent="0.45">
      <c r="A903" s="8"/>
      <c r="B903" s="34"/>
      <c r="C903" s="20" t="s">
        <v>17</v>
      </c>
      <c r="D903" s="10">
        <v>6</v>
      </c>
      <c r="E903" s="10">
        <v>6</v>
      </c>
      <c r="F903" s="10">
        <f t="shared" si="13"/>
        <v>0</v>
      </c>
      <c r="G903" s="10"/>
      <c r="H903" s="10"/>
      <c r="I903" s="10"/>
      <c r="J903" s="65"/>
      <c r="K903" s="10"/>
    </row>
    <row r="904" spans="1:11" x14ac:dyDescent="0.45">
      <c r="A904" s="8"/>
      <c r="B904" s="34"/>
      <c r="C904" s="12" t="s">
        <v>43</v>
      </c>
      <c r="D904" s="10">
        <v>1</v>
      </c>
      <c r="E904" s="10">
        <v>1</v>
      </c>
      <c r="F904" s="10">
        <f t="shared" si="13"/>
        <v>0</v>
      </c>
      <c r="G904" s="10"/>
      <c r="H904" s="10"/>
      <c r="I904" s="10"/>
      <c r="J904" s="65"/>
      <c r="K904" s="10"/>
    </row>
    <row r="905" spans="1:11" x14ac:dyDescent="0.45">
      <c r="A905" s="76">
        <v>21105</v>
      </c>
      <c r="B905" s="14" t="s">
        <v>56</v>
      </c>
      <c r="C905" s="15"/>
      <c r="D905" s="16">
        <v>8</v>
      </c>
      <c r="E905" s="16">
        <v>8</v>
      </c>
      <c r="F905" s="7">
        <f t="shared" si="13"/>
        <v>0</v>
      </c>
      <c r="G905" s="16">
        <v>8</v>
      </c>
      <c r="H905" s="16">
        <v>8</v>
      </c>
      <c r="I905" s="7">
        <f>H905-G905</f>
        <v>0</v>
      </c>
      <c r="J905" s="16">
        <v>0</v>
      </c>
      <c r="K905" s="16">
        <f>E905-H905-J905</f>
        <v>0</v>
      </c>
    </row>
    <row r="906" spans="1:11" s="64" customFormat="1" x14ac:dyDescent="0.45">
      <c r="A906" s="8">
        <v>21107</v>
      </c>
      <c r="B906" s="55" t="s">
        <v>55</v>
      </c>
      <c r="C906" s="20" t="s">
        <v>9</v>
      </c>
      <c r="D906" s="10">
        <v>15</v>
      </c>
      <c r="E906" s="10">
        <v>15</v>
      </c>
      <c r="F906" s="10">
        <f t="shared" ref="F906:F970" si="14">E906-D906</f>
        <v>0</v>
      </c>
      <c r="G906" s="10"/>
      <c r="H906" s="10"/>
      <c r="I906" s="10"/>
      <c r="J906" s="65"/>
      <c r="K906" s="10"/>
    </row>
    <row r="907" spans="1:11" s="64" customFormat="1" x14ac:dyDescent="0.45">
      <c r="A907" s="8"/>
      <c r="B907" s="60"/>
      <c r="C907" t="s">
        <v>515</v>
      </c>
      <c r="D907" s="10">
        <v>1</v>
      </c>
      <c r="E907" s="10">
        <v>1</v>
      </c>
      <c r="F907" s="10">
        <f t="shared" si="14"/>
        <v>0</v>
      </c>
      <c r="G907" s="10"/>
      <c r="H907" s="10"/>
      <c r="I907" s="10"/>
      <c r="J907" s="65"/>
      <c r="K907" s="10"/>
    </row>
    <row r="908" spans="1:11" x14ac:dyDescent="0.45">
      <c r="A908" s="8"/>
      <c r="B908" s="34"/>
      <c r="C908" s="12" t="s">
        <v>3</v>
      </c>
      <c r="D908" s="10">
        <v>11</v>
      </c>
      <c r="E908" s="10">
        <v>11</v>
      </c>
      <c r="F908" s="10">
        <f t="shared" si="14"/>
        <v>0</v>
      </c>
      <c r="G908" s="10"/>
      <c r="H908" s="10"/>
      <c r="I908" s="10"/>
      <c r="J908" s="65"/>
      <c r="K908" s="10"/>
    </row>
    <row r="909" spans="1:11" s="64" customFormat="1" x14ac:dyDescent="0.45">
      <c r="A909" s="13">
        <v>21107</v>
      </c>
      <c r="B909" s="54" t="s">
        <v>54</v>
      </c>
      <c r="C909" s="15"/>
      <c r="D909" s="16">
        <v>27</v>
      </c>
      <c r="E909" s="16">
        <v>27</v>
      </c>
      <c r="F909" s="7">
        <f t="shared" si="14"/>
        <v>0</v>
      </c>
      <c r="G909" s="16">
        <v>20</v>
      </c>
      <c r="H909" s="16">
        <v>20</v>
      </c>
      <c r="I909" s="7">
        <f>H909-G909</f>
        <v>0</v>
      </c>
      <c r="J909" s="16">
        <v>2</v>
      </c>
      <c r="K909" s="16">
        <f>E909-H909-J909</f>
        <v>5</v>
      </c>
    </row>
    <row r="910" spans="1:11" s="64" customFormat="1" x14ac:dyDescent="0.45">
      <c r="A910" s="8">
        <v>21106</v>
      </c>
      <c r="B910" s="55" t="s">
        <v>53</v>
      </c>
      <c r="C910" s="12" t="s">
        <v>27</v>
      </c>
      <c r="D910" s="10">
        <v>4</v>
      </c>
      <c r="E910" s="10">
        <v>4</v>
      </c>
      <c r="F910" s="10">
        <f t="shared" si="14"/>
        <v>0</v>
      </c>
      <c r="G910" s="10"/>
      <c r="H910" s="10"/>
      <c r="I910" s="10"/>
      <c r="J910" s="65"/>
      <c r="K910" s="10"/>
    </row>
    <row r="911" spans="1:11" x14ac:dyDescent="0.45">
      <c r="A911" s="69"/>
      <c r="B911" s="56"/>
      <c r="C911" s="68" t="s">
        <v>18</v>
      </c>
      <c r="D911" s="31">
        <v>1</v>
      </c>
      <c r="E911" s="31">
        <v>1</v>
      </c>
      <c r="F911" s="31">
        <f t="shared" si="14"/>
        <v>0</v>
      </c>
      <c r="G911" s="31"/>
      <c r="H911" s="31"/>
      <c r="I911" s="31"/>
      <c r="J911" s="65"/>
      <c r="K911" s="31"/>
    </row>
    <row r="912" spans="1:11" s="64" customFormat="1" x14ac:dyDescent="0.45">
      <c r="A912" s="8"/>
      <c r="B912" s="34"/>
      <c r="C912" s="12" t="s">
        <v>17</v>
      </c>
      <c r="D912" s="10">
        <v>4</v>
      </c>
      <c r="E912" s="10">
        <v>4</v>
      </c>
      <c r="F912" s="10">
        <f t="shared" si="14"/>
        <v>0</v>
      </c>
      <c r="G912" s="10"/>
      <c r="H912" s="10"/>
      <c r="I912" s="10"/>
      <c r="J912" s="65"/>
      <c r="K912" s="10"/>
    </row>
    <row r="913" spans="1:11" s="64" customFormat="1" x14ac:dyDescent="0.45">
      <c r="A913" s="8"/>
      <c r="B913" s="9"/>
      <c r="C913" s="12" t="s">
        <v>52</v>
      </c>
      <c r="D913" s="10">
        <v>1</v>
      </c>
      <c r="E913" s="10">
        <v>1</v>
      </c>
      <c r="F913" s="10">
        <f t="shared" si="14"/>
        <v>0</v>
      </c>
      <c r="G913" s="10"/>
      <c r="H913" s="10"/>
      <c r="I913" s="10"/>
      <c r="J913" s="65"/>
      <c r="K913" s="10"/>
    </row>
    <row r="914" spans="1:11" s="64" customFormat="1" x14ac:dyDescent="0.45">
      <c r="A914" s="76">
        <v>21106</v>
      </c>
      <c r="B914" s="14" t="s">
        <v>51</v>
      </c>
      <c r="C914" s="15"/>
      <c r="D914" s="16">
        <v>10</v>
      </c>
      <c r="E914" s="16">
        <v>10</v>
      </c>
      <c r="F914" s="7">
        <f t="shared" si="14"/>
        <v>0</v>
      </c>
      <c r="G914" s="16">
        <v>10</v>
      </c>
      <c r="H914" s="16">
        <v>10</v>
      </c>
      <c r="I914" s="7">
        <f>H914-G914</f>
        <v>0</v>
      </c>
      <c r="J914" s="16">
        <v>0</v>
      </c>
      <c r="K914" s="16">
        <f>E914-H914-J914</f>
        <v>0</v>
      </c>
    </row>
    <row r="915" spans="1:11" x14ac:dyDescent="0.45">
      <c r="A915" s="69">
        <v>21108</v>
      </c>
      <c r="B915" s="12" t="s">
        <v>50</v>
      </c>
      <c r="C915" s="32" t="s">
        <v>27</v>
      </c>
      <c r="D915" s="10">
        <v>1</v>
      </c>
      <c r="E915" s="10">
        <v>1</v>
      </c>
      <c r="F915" s="10">
        <f t="shared" si="14"/>
        <v>0</v>
      </c>
      <c r="G915" s="10"/>
      <c r="H915" s="10"/>
      <c r="I915" s="10"/>
      <c r="J915" s="65"/>
      <c r="K915" s="10"/>
    </row>
    <row r="916" spans="1:11" x14ac:dyDescent="0.45">
      <c r="A916" s="8"/>
      <c r="B916" s="12"/>
      <c r="C916" s="51" t="s">
        <v>19</v>
      </c>
      <c r="D916" s="10">
        <v>1</v>
      </c>
      <c r="E916" s="10">
        <v>1</v>
      </c>
      <c r="F916" s="10">
        <f t="shared" si="14"/>
        <v>0</v>
      </c>
      <c r="G916" s="10"/>
      <c r="H916" s="10"/>
      <c r="I916" s="10"/>
      <c r="J916" s="65"/>
      <c r="K916" s="10"/>
    </row>
    <row r="917" spans="1:11" x14ac:dyDescent="0.45">
      <c r="A917" s="8"/>
      <c r="B917" s="51"/>
      <c r="C917" s="60" t="s">
        <v>480</v>
      </c>
      <c r="D917" s="10">
        <v>0</v>
      </c>
      <c r="E917" s="10">
        <v>1</v>
      </c>
      <c r="F917" s="10">
        <f t="shared" si="14"/>
        <v>1</v>
      </c>
      <c r="G917" s="10"/>
      <c r="H917" s="10"/>
      <c r="I917" s="10"/>
      <c r="J917" s="65"/>
      <c r="K917" s="10"/>
    </row>
    <row r="918" spans="1:11" x14ac:dyDescent="0.45">
      <c r="A918" s="68"/>
      <c r="B918" s="53"/>
      <c r="C918" s="68" t="s">
        <v>18</v>
      </c>
      <c r="D918" s="10">
        <v>10</v>
      </c>
      <c r="E918" s="10">
        <v>10</v>
      </c>
      <c r="F918" s="10">
        <f t="shared" si="14"/>
        <v>0</v>
      </c>
      <c r="G918" s="10"/>
      <c r="H918" s="10"/>
      <c r="I918" s="10"/>
      <c r="J918" s="65"/>
      <c r="K918" s="10"/>
    </row>
    <row r="919" spans="1:11" x14ac:dyDescent="0.45">
      <c r="A919" s="8"/>
      <c r="B919" s="51"/>
      <c r="C919" s="51" t="s">
        <v>17</v>
      </c>
      <c r="D919" s="10">
        <v>2</v>
      </c>
      <c r="E919" s="10">
        <v>2</v>
      </c>
      <c r="F919" s="10">
        <f t="shared" si="14"/>
        <v>0</v>
      </c>
      <c r="G919" s="10"/>
      <c r="H919" s="10"/>
      <c r="I919" s="10"/>
      <c r="J919" s="65"/>
      <c r="K919" s="10"/>
    </row>
    <row r="920" spans="1:11" x14ac:dyDescent="0.45">
      <c r="A920" s="69"/>
      <c r="B920" s="12"/>
      <c r="C920" s="51" t="s">
        <v>49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x14ac:dyDescent="0.45">
      <c r="A921" s="69"/>
      <c r="B921" s="12"/>
      <c r="C921" s="51" t="s">
        <v>261</v>
      </c>
      <c r="D921" s="10">
        <v>1</v>
      </c>
      <c r="E921" s="10">
        <v>1</v>
      </c>
      <c r="F921" s="10">
        <f t="shared" si="14"/>
        <v>0</v>
      </c>
      <c r="G921" s="10"/>
      <c r="H921" s="10"/>
      <c r="I921" s="84"/>
      <c r="J921" s="65"/>
      <c r="K921" s="10"/>
    </row>
    <row r="922" spans="1:11" x14ac:dyDescent="0.45">
      <c r="A922" s="13">
        <v>21108</v>
      </c>
      <c r="B922" s="54" t="s">
        <v>48</v>
      </c>
      <c r="C922" s="15"/>
      <c r="D922" s="16">
        <v>16</v>
      </c>
      <c r="E922" s="16">
        <v>17</v>
      </c>
      <c r="F922" s="7">
        <f t="shared" si="14"/>
        <v>1</v>
      </c>
      <c r="G922" s="16">
        <v>13</v>
      </c>
      <c r="H922" s="16">
        <v>13</v>
      </c>
      <c r="I922" s="7">
        <f>H922-G922</f>
        <v>0</v>
      </c>
      <c r="J922" s="16">
        <v>2</v>
      </c>
      <c r="K922" s="16">
        <f>E922-H922-J922</f>
        <v>2</v>
      </c>
    </row>
    <row r="923" spans="1:11" x14ac:dyDescent="0.45">
      <c r="A923" s="50">
        <v>21109</v>
      </c>
      <c r="B923" s="58" t="s">
        <v>47</v>
      </c>
      <c r="C923" s="68" t="s">
        <v>27</v>
      </c>
      <c r="D923" s="31">
        <v>1</v>
      </c>
      <c r="E923" s="31">
        <v>1</v>
      </c>
      <c r="F923" s="31">
        <f t="shared" si="14"/>
        <v>0</v>
      </c>
      <c r="G923" s="31"/>
      <c r="H923" s="31"/>
      <c r="I923" s="31"/>
      <c r="J923" s="65"/>
      <c r="K923" s="31"/>
    </row>
    <row r="924" spans="1:11" x14ac:dyDescent="0.45">
      <c r="A924" s="50"/>
      <c r="B924" s="25"/>
      <c r="C924" s="68" t="s">
        <v>18</v>
      </c>
      <c r="D924" s="31">
        <v>4</v>
      </c>
      <c r="E924" s="31">
        <v>4</v>
      </c>
      <c r="F924" s="31">
        <f t="shared" si="14"/>
        <v>0</v>
      </c>
      <c r="G924" s="31"/>
      <c r="H924" s="31"/>
      <c r="I924" s="31"/>
      <c r="J924" s="65"/>
      <c r="K924" s="31"/>
    </row>
    <row r="925" spans="1:11" x14ac:dyDescent="0.45">
      <c r="A925" s="50"/>
      <c r="B925" s="26"/>
      <c r="C925" s="20" t="s">
        <v>17</v>
      </c>
      <c r="D925" s="10">
        <v>6</v>
      </c>
      <c r="E925" s="10">
        <v>6</v>
      </c>
      <c r="F925" s="10">
        <f t="shared" si="14"/>
        <v>0</v>
      </c>
      <c r="G925" s="10"/>
      <c r="H925" s="10"/>
      <c r="I925" s="10"/>
      <c r="J925" s="65"/>
      <c r="K925" s="10"/>
    </row>
    <row r="926" spans="1:11" x14ac:dyDescent="0.45">
      <c r="A926" s="50"/>
      <c r="B926" s="59"/>
      <c r="C926" s="20" t="s">
        <v>46</v>
      </c>
      <c r="D926" s="10">
        <v>2</v>
      </c>
      <c r="E926" s="10">
        <v>2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45">
      <c r="A927" s="17">
        <v>21109</v>
      </c>
      <c r="B927" s="22" t="s">
        <v>45</v>
      </c>
      <c r="C927" s="22"/>
      <c r="D927" s="16">
        <v>13</v>
      </c>
      <c r="E927" s="16">
        <v>13</v>
      </c>
      <c r="F927" s="7">
        <f t="shared" si="14"/>
        <v>0</v>
      </c>
      <c r="G927" s="16">
        <v>12</v>
      </c>
      <c r="H927" s="16">
        <v>12</v>
      </c>
      <c r="I927" s="7">
        <f>H927-G927</f>
        <v>0</v>
      </c>
      <c r="J927" s="16">
        <v>1</v>
      </c>
      <c r="K927" s="16">
        <f>E927-H927-J927</f>
        <v>0</v>
      </c>
    </row>
    <row r="928" spans="1:11" x14ac:dyDescent="0.45">
      <c r="A928" s="69">
        <v>21110</v>
      </c>
      <c r="B928" s="55" t="s">
        <v>44</v>
      </c>
      <c r="C928" s="68" t="s">
        <v>18</v>
      </c>
      <c r="D928" s="31">
        <v>3</v>
      </c>
      <c r="E928" s="31">
        <v>3</v>
      </c>
      <c r="F928" s="31">
        <f t="shared" si="14"/>
        <v>0</v>
      </c>
      <c r="G928" s="31"/>
      <c r="H928" s="31"/>
      <c r="I928" s="31"/>
      <c r="J928" s="65"/>
      <c r="K928" s="31"/>
    </row>
    <row r="929" spans="1:11" x14ac:dyDescent="0.45">
      <c r="A929" s="69"/>
      <c r="B929" s="27"/>
      <c r="C929" t="s">
        <v>9</v>
      </c>
      <c r="D929" s="10">
        <v>11</v>
      </c>
      <c r="E929" s="10">
        <v>11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45">
      <c r="A930" s="69"/>
      <c r="B930" s="29"/>
      <c r="C930" s="20" t="s">
        <v>17</v>
      </c>
      <c r="D930" s="10">
        <v>1</v>
      </c>
      <c r="E930" s="10">
        <v>1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45">
      <c r="A931" s="8"/>
      <c r="B931" s="34"/>
      <c r="C931" s="20" t="s">
        <v>6</v>
      </c>
      <c r="D931" s="10">
        <v>1</v>
      </c>
      <c r="E931" s="10">
        <v>1</v>
      </c>
      <c r="F931" s="10">
        <f t="shared" si="14"/>
        <v>0</v>
      </c>
      <c r="G931" s="10"/>
      <c r="H931" s="10"/>
      <c r="I931" s="10"/>
      <c r="J931" s="65"/>
      <c r="K931" s="10"/>
    </row>
    <row r="932" spans="1:11" x14ac:dyDescent="0.45">
      <c r="A932" s="69"/>
      <c r="B932" s="9"/>
      <c r="C932" s="12" t="s">
        <v>43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45">
      <c r="A933" s="13">
        <v>21110</v>
      </c>
      <c r="B933" s="54" t="s">
        <v>42</v>
      </c>
      <c r="C933" s="15"/>
      <c r="D933" s="16">
        <v>17</v>
      </c>
      <c r="E933" s="16">
        <v>17</v>
      </c>
      <c r="F933" s="7">
        <f t="shared" si="14"/>
        <v>0</v>
      </c>
      <c r="G933" s="16">
        <v>13</v>
      </c>
      <c r="H933" s="16">
        <v>13</v>
      </c>
      <c r="I933" s="7">
        <f>H933-G933</f>
        <v>0</v>
      </c>
      <c r="J933" s="16">
        <v>3</v>
      </c>
      <c r="K933" s="16">
        <f>E933-H933-J933</f>
        <v>1</v>
      </c>
    </row>
    <row r="934" spans="1:11" x14ac:dyDescent="0.45">
      <c r="A934" s="8">
        <v>21111</v>
      </c>
      <c r="B934" s="55" t="s">
        <v>41</v>
      </c>
      <c r="C934" s="20" t="s">
        <v>9</v>
      </c>
      <c r="D934" s="10">
        <v>10</v>
      </c>
      <c r="E934" s="10">
        <v>11</v>
      </c>
      <c r="F934" s="10">
        <f t="shared" si="14"/>
        <v>1</v>
      </c>
      <c r="G934" s="10"/>
      <c r="H934" s="10"/>
      <c r="I934" s="10"/>
      <c r="J934" s="65"/>
      <c r="K934" s="10"/>
    </row>
    <row r="935" spans="1:11" x14ac:dyDescent="0.45">
      <c r="A935" s="8"/>
      <c r="B935" s="29"/>
      <c r="C935" s="12" t="s">
        <v>17</v>
      </c>
      <c r="D935" s="10">
        <v>2</v>
      </c>
      <c r="E935" s="10">
        <v>2</v>
      </c>
      <c r="F935" s="10">
        <f t="shared" si="14"/>
        <v>0</v>
      </c>
      <c r="G935" s="10"/>
      <c r="H935" s="10"/>
      <c r="I935" s="10"/>
      <c r="J935" s="65"/>
      <c r="K935" s="10"/>
    </row>
    <row r="936" spans="1:11" x14ac:dyDescent="0.45">
      <c r="A936" s="8"/>
      <c r="B936" s="29"/>
      <c r="C936" s="12" t="s">
        <v>37</v>
      </c>
      <c r="D936" s="10">
        <v>2</v>
      </c>
      <c r="E936" s="10">
        <v>2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45">
      <c r="A937" s="8"/>
      <c r="B937" s="34"/>
      <c r="C937" s="12" t="s">
        <v>6</v>
      </c>
      <c r="D937" s="10">
        <v>8</v>
      </c>
      <c r="E937" s="10">
        <v>8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45">
      <c r="A938" s="13">
        <v>21111</v>
      </c>
      <c r="B938" s="54" t="s">
        <v>40</v>
      </c>
      <c r="C938" s="15"/>
      <c r="D938" s="16">
        <v>22</v>
      </c>
      <c r="E938" s="16">
        <v>23</v>
      </c>
      <c r="F938" s="7">
        <f t="shared" si="14"/>
        <v>1</v>
      </c>
      <c r="G938" s="16">
        <v>18</v>
      </c>
      <c r="H938" s="16">
        <v>18</v>
      </c>
      <c r="I938" s="7">
        <f>H938-G938</f>
        <v>0</v>
      </c>
      <c r="J938" s="16">
        <v>2</v>
      </c>
      <c r="K938" s="16">
        <f>E938-H938-J938</f>
        <v>3</v>
      </c>
    </row>
    <row r="939" spans="1:11" x14ac:dyDescent="0.45">
      <c r="A939" s="8">
        <v>69099</v>
      </c>
      <c r="B939" s="68" t="s">
        <v>602</v>
      </c>
      <c r="C939" s="68" t="s">
        <v>9</v>
      </c>
      <c r="D939" s="10">
        <v>1</v>
      </c>
      <c r="E939" s="10">
        <v>1</v>
      </c>
      <c r="F939" s="10">
        <f t="shared" si="14"/>
        <v>0</v>
      </c>
      <c r="G939" s="10"/>
      <c r="H939" s="10"/>
      <c r="I939" s="10"/>
      <c r="J939" s="65"/>
      <c r="K939" s="10"/>
    </row>
    <row r="940" spans="1:11" x14ac:dyDescent="0.45">
      <c r="A940" s="13">
        <v>69099</v>
      </c>
      <c r="B940" s="22" t="s">
        <v>603</v>
      </c>
      <c r="C940" s="22"/>
      <c r="D940" s="13">
        <v>1</v>
      </c>
      <c r="E940" s="13">
        <v>1</v>
      </c>
      <c r="F940" s="7">
        <f t="shared" si="14"/>
        <v>0</v>
      </c>
      <c r="G940" s="13">
        <v>0</v>
      </c>
      <c r="H940" s="13">
        <v>0</v>
      </c>
      <c r="I940" s="7">
        <f>H940-G940</f>
        <v>0</v>
      </c>
      <c r="J940" s="16">
        <v>0</v>
      </c>
      <c r="K940" s="16">
        <f>E940-H940-J940</f>
        <v>1</v>
      </c>
    </row>
    <row r="941" spans="1:11" x14ac:dyDescent="0.45">
      <c r="A941" s="8">
        <v>21116</v>
      </c>
      <c r="B941" s="55" t="s">
        <v>39</v>
      </c>
      <c r="C941" s="20" t="s">
        <v>9</v>
      </c>
      <c r="D941" s="10">
        <v>5</v>
      </c>
      <c r="E941" s="10">
        <v>5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45">
      <c r="A942" s="69"/>
      <c r="B942" s="33"/>
      <c r="C942" s="12" t="s">
        <v>38</v>
      </c>
      <c r="D942" s="10">
        <v>1</v>
      </c>
      <c r="E942" s="10">
        <v>1</v>
      </c>
      <c r="F942" s="10">
        <f t="shared" si="14"/>
        <v>0</v>
      </c>
      <c r="G942" s="10"/>
      <c r="H942" s="10"/>
      <c r="I942" s="10"/>
      <c r="J942" s="65"/>
      <c r="K942" s="10"/>
    </row>
    <row r="943" spans="1:11" x14ac:dyDescent="0.45">
      <c r="A943" s="8"/>
      <c r="B943" s="29"/>
      <c r="C943" s="20" t="s">
        <v>37</v>
      </c>
      <c r="D943" s="10">
        <v>1</v>
      </c>
      <c r="E943" s="10">
        <v>1</v>
      </c>
      <c r="F943" s="10">
        <f t="shared" si="14"/>
        <v>0</v>
      </c>
      <c r="G943" s="10"/>
      <c r="H943" s="10"/>
      <c r="I943" s="10"/>
      <c r="J943" s="65"/>
      <c r="K943" s="10"/>
    </row>
    <row r="944" spans="1:11" x14ac:dyDescent="0.45">
      <c r="A944" s="69"/>
      <c r="B944" s="56"/>
      <c r="C944" s="20" t="s">
        <v>36</v>
      </c>
      <c r="D944" s="10">
        <v>1</v>
      </c>
      <c r="E944" s="10">
        <v>1</v>
      </c>
      <c r="F944" s="10">
        <f t="shared" si="14"/>
        <v>0</v>
      </c>
      <c r="G944" s="10"/>
      <c r="H944" s="10"/>
      <c r="I944" s="10"/>
      <c r="J944" s="65"/>
      <c r="K944" s="10"/>
    </row>
    <row r="945" spans="1:11" x14ac:dyDescent="0.45">
      <c r="A945" s="8"/>
      <c r="B945" s="29"/>
      <c r="C945" s="20" t="s">
        <v>35</v>
      </c>
      <c r="D945" s="10">
        <v>1</v>
      </c>
      <c r="E945" s="10">
        <v>1</v>
      </c>
      <c r="F945" s="10">
        <f t="shared" si="14"/>
        <v>0</v>
      </c>
      <c r="G945" s="10"/>
      <c r="H945" s="10"/>
      <c r="I945" s="10"/>
      <c r="J945" s="65"/>
      <c r="K945" s="10"/>
    </row>
    <row r="946" spans="1:11" x14ac:dyDescent="0.45">
      <c r="A946" s="8"/>
      <c r="B946" s="9"/>
      <c r="C946" s="20" t="s">
        <v>6</v>
      </c>
      <c r="D946" s="10">
        <v>2</v>
      </c>
      <c r="E946" s="10">
        <v>2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45">
      <c r="A947" s="13">
        <v>21116</v>
      </c>
      <c r="B947" s="14" t="s">
        <v>34</v>
      </c>
      <c r="C947" s="15"/>
      <c r="D947" s="16">
        <v>11</v>
      </c>
      <c r="E947" s="16">
        <v>11</v>
      </c>
      <c r="F947" s="7">
        <f t="shared" si="14"/>
        <v>0</v>
      </c>
      <c r="G947" s="16">
        <v>10</v>
      </c>
      <c r="H947" s="16">
        <v>10</v>
      </c>
      <c r="I947" s="7">
        <f>H947-G947</f>
        <v>0</v>
      </c>
      <c r="J947" s="16">
        <v>0</v>
      </c>
      <c r="K947" s="16">
        <f>E947-H947-J947</f>
        <v>1</v>
      </c>
    </row>
    <row r="948" spans="1:11" x14ac:dyDescent="0.45">
      <c r="A948" s="8">
        <v>27042</v>
      </c>
      <c r="B948" s="30" t="s">
        <v>33</v>
      </c>
      <c r="C948" s="12" t="s">
        <v>479</v>
      </c>
      <c r="D948" s="10">
        <v>1</v>
      </c>
      <c r="E948" s="10">
        <v>1</v>
      </c>
      <c r="F948" s="10">
        <f t="shared" si="14"/>
        <v>0</v>
      </c>
      <c r="G948" s="10"/>
      <c r="H948" s="10"/>
      <c r="I948" s="10"/>
      <c r="J948" s="65"/>
      <c r="K948" s="10"/>
    </row>
    <row r="949" spans="1:11" x14ac:dyDescent="0.45">
      <c r="A949" s="69"/>
      <c r="B949" s="30"/>
      <c r="C949" s="12" t="s">
        <v>6</v>
      </c>
      <c r="D949" s="10">
        <v>1</v>
      </c>
      <c r="E949" s="10">
        <v>1</v>
      </c>
      <c r="F949" s="10">
        <f t="shared" si="14"/>
        <v>0</v>
      </c>
      <c r="G949" s="10"/>
      <c r="H949" s="10"/>
      <c r="I949" s="10"/>
      <c r="J949" s="65"/>
      <c r="K949" s="10"/>
    </row>
    <row r="950" spans="1:11" x14ac:dyDescent="0.45">
      <c r="A950" s="8"/>
      <c r="B950" s="60"/>
      <c r="C950" s="68" t="s">
        <v>46</v>
      </c>
      <c r="D950" s="10">
        <v>1</v>
      </c>
      <c r="E950" s="10">
        <v>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45">
      <c r="A951" s="13">
        <v>27042</v>
      </c>
      <c r="B951" s="54" t="s">
        <v>32</v>
      </c>
      <c r="C951" s="15"/>
      <c r="D951" s="16">
        <v>3</v>
      </c>
      <c r="E951" s="16">
        <v>3</v>
      </c>
      <c r="F951" s="7">
        <f t="shared" si="14"/>
        <v>0</v>
      </c>
      <c r="G951" s="16">
        <v>3</v>
      </c>
      <c r="H951" s="16">
        <v>3</v>
      </c>
      <c r="I951" s="7">
        <f>H951-G951</f>
        <v>0</v>
      </c>
      <c r="J951" s="16">
        <v>0</v>
      </c>
      <c r="K951" s="16">
        <f>E951-H951-J951</f>
        <v>0</v>
      </c>
    </row>
    <row r="952" spans="1:11" s="64" customFormat="1" x14ac:dyDescent="0.45">
      <c r="A952" s="8">
        <v>21112</v>
      </c>
      <c r="B952" s="68" t="s">
        <v>31</v>
      </c>
      <c r="C952" s="68" t="s">
        <v>30</v>
      </c>
      <c r="D952" s="10">
        <v>1</v>
      </c>
      <c r="E952" s="10">
        <v>1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45">
      <c r="A953" s="13">
        <v>21112</v>
      </c>
      <c r="B953" s="22" t="s">
        <v>29</v>
      </c>
      <c r="C953" s="22"/>
      <c r="D953" s="13">
        <v>1</v>
      </c>
      <c r="E953" s="13">
        <v>1</v>
      </c>
      <c r="F953" s="7">
        <f t="shared" si="14"/>
        <v>0</v>
      </c>
      <c r="G953" s="13">
        <v>1</v>
      </c>
      <c r="H953" s="13">
        <v>1</v>
      </c>
      <c r="I953" s="7">
        <f>H953-G953</f>
        <v>0</v>
      </c>
      <c r="J953" s="16">
        <v>0</v>
      </c>
      <c r="K953" s="16">
        <f>E953-H953-J953</f>
        <v>0</v>
      </c>
    </row>
    <row r="954" spans="1:11" x14ac:dyDescent="0.45">
      <c r="A954" s="8"/>
      <c r="B954" s="68" t="s">
        <v>523</v>
      </c>
      <c r="C954" s="68" t="s">
        <v>520</v>
      </c>
      <c r="D954" s="10">
        <v>1</v>
      </c>
      <c r="E954" s="10">
        <v>1</v>
      </c>
      <c r="F954" s="10">
        <f t="shared" si="14"/>
        <v>0</v>
      </c>
      <c r="G954" s="10"/>
      <c r="H954" s="10"/>
      <c r="I954" s="10"/>
      <c r="J954" s="65"/>
      <c r="K954" s="10"/>
    </row>
    <row r="955" spans="1:11" x14ac:dyDescent="0.45">
      <c r="A955" s="13">
        <v>22213</v>
      </c>
      <c r="B955" s="22" t="s">
        <v>524</v>
      </c>
      <c r="C955" s="22"/>
      <c r="D955" s="13">
        <v>1</v>
      </c>
      <c r="E955" s="13">
        <v>1</v>
      </c>
      <c r="F955" s="7">
        <f t="shared" si="14"/>
        <v>0</v>
      </c>
      <c r="G955" s="16">
        <v>1</v>
      </c>
      <c r="H955" s="16">
        <v>1</v>
      </c>
      <c r="I955" s="7">
        <f>H955-G955</f>
        <v>0</v>
      </c>
      <c r="J955" s="16">
        <v>0</v>
      </c>
      <c r="K955" s="16">
        <f>E955-H955-J955</f>
        <v>0</v>
      </c>
    </row>
    <row r="956" spans="1:11" x14ac:dyDescent="0.45">
      <c r="A956" s="8">
        <v>71060</v>
      </c>
      <c r="B956" s="55" t="s">
        <v>28</v>
      </c>
      <c r="C956" s="12" t="s">
        <v>27</v>
      </c>
      <c r="D956" s="10">
        <v>1</v>
      </c>
      <c r="E956" s="10">
        <v>1</v>
      </c>
      <c r="F956" s="10">
        <f t="shared" si="14"/>
        <v>0</v>
      </c>
      <c r="G956" s="10"/>
      <c r="H956" s="10"/>
      <c r="I956" s="10"/>
      <c r="J956" s="65"/>
      <c r="K956" s="10"/>
    </row>
    <row r="957" spans="1:11" x14ac:dyDescent="0.45">
      <c r="A957" s="8"/>
      <c r="B957" s="34"/>
      <c r="C957" s="12" t="s">
        <v>18</v>
      </c>
      <c r="D957" s="10">
        <v>1</v>
      </c>
      <c r="E957" s="10">
        <v>1</v>
      </c>
      <c r="F957" s="10">
        <f t="shared" si="14"/>
        <v>0</v>
      </c>
      <c r="G957" s="10"/>
      <c r="H957" s="10"/>
      <c r="I957" s="10"/>
      <c r="J957" s="65"/>
      <c r="K957" s="10"/>
    </row>
    <row r="958" spans="1:11" x14ac:dyDescent="0.45">
      <c r="A958" s="13">
        <v>71060</v>
      </c>
      <c r="B958" s="54" t="s">
        <v>26</v>
      </c>
      <c r="C958" s="15"/>
      <c r="D958" s="16">
        <v>2</v>
      </c>
      <c r="E958" s="16">
        <v>2</v>
      </c>
      <c r="F958" s="7">
        <f t="shared" si="14"/>
        <v>0</v>
      </c>
      <c r="G958" s="16">
        <v>2</v>
      </c>
      <c r="H958" s="16">
        <v>2</v>
      </c>
      <c r="I958" s="7">
        <f>H958-G958</f>
        <v>0</v>
      </c>
      <c r="J958" s="16">
        <v>0</v>
      </c>
      <c r="K958" s="16">
        <f>E958-H958-J958</f>
        <v>0</v>
      </c>
    </row>
    <row r="959" spans="1:11" x14ac:dyDescent="0.45">
      <c r="A959" s="8">
        <v>23094</v>
      </c>
      <c r="B959" s="68" t="s">
        <v>25</v>
      </c>
      <c r="C959" s="68" t="s">
        <v>24</v>
      </c>
      <c r="D959" s="10">
        <v>1</v>
      </c>
      <c r="E959" s="10">
        <v>1</v>
      </c>
      <c r="F959" s="10">
        <f t="shared" si="14"/>
        <v>0</v>
      </c>
      <c r="G959" s="10"/>
      <c r="H959" s="10"/>
      <c r="I959" s="10"/>
      <c r="J959" s="65"/>
      <c r="K959" s="10"/>
    </row>
    <row r="960" spans="1:11" x14ac:dyDescent="0.45">
      <c r="A960" s="17">
        <v>23094</v>
      </c>
      <c r="B960" s="22" t="s">
        <v>23</v>
      </c>
      <c r="C960" s="22"/>
      <c r="D960" s="16">
        <v>1</v>
      </c>
      <c r="E960" s="16">
        <v>1</v>
      </c>
      <c r="F960" s="7">
        <f t="shared" si="14"/>
        <v>0</v>
      </c>
      <c r="G960" s="16">
        <v>0</v>
      </c>
      <c r="H960" s="16">
        <v>0</v>
      </c>
      <c r="I960" s="7">
        <f>H960-G960</f>
        <v>0</v>
      </c>
      <c r="J960" s="16">
        <v>1</v>
      </c>
      <c r="K960" s="16">
        <f>E960-H960-J960</f>
        <v>0</v>
      </c>
    </row>
    <row r="961" spans="1:11" x14ac:dyDescent="0.45">
      <c r="A961" s="8">
        <v>25065</v>
      </c>
      <c r="B961" s="30" t="s">
        <v>22</v>
      </c>
      <c r="C961" s="12" t="s">
        <v>17</v>
      </c>
      <c r="D961" s="10">
        <v>1</v>
      </c>
      <c r="E961" s="10">
        <v>1</v>
      </c>
      <c r="F961" s="10">
        <f t="shared" si="14"/>
        <v>0</v>
      </c>
      <c r="G961" s="10"/>
      <c r="H961" s="10"/>
      <c r="I961" s="10"/>
      <c r="J961" s="65"/>
      <c r="K961" s="10"/>
    </row>
    <row r="962" spans="1:11" x14ac:dyDescent="0.45">
      <c r="A962" s="13">
        <v>25065</v>
      </c>
      <c r="B962" s="54" t="s">
        <v>21</v>
      </c>
      <c r="C962" s="15"/>
      <c r="D962" s="16">
        <v>1</v>
      </c>
      <c r="E962" s="16">
        <v>1</v>
      </c>
      <c r="F962" s="7">
        <f t="shared" si="14"/>
        <v>0</v>
      </c>
      <c r="G962" s="16">
        <v>1</v>
      </c>
      <c r="H962" s="16">
        <v>1</v>
      </c>
      <c r="I962" s="7">
        <f>H962-G962</f>
        <v>0</v>
      </c>
      <c r="J962" s="16">
        <v>0</v>
      </c>
      <c r="K962" s="16">
        <f>E962-H962-J962</f>
        <v>0</v>
      </c>
    </row>
    <row r="963" spans="1:11" x14ac:dyDescent="0.45">
      <c r="A963" s="8">
        <v>21113</v>
      </c>
      <c r="B963" s="58" t="s">
        <v>20</v>
      </c>
      <c r="C963" s="20" t="s">
        <v>19</v>
      </c>
      <c r="D963" s="10">
        <v>1</v>
      </c>
      <c r="E963" s="10">
        <v>1</v>
      </c>
      <c r="F963" s="10">
        <f t="shared" si="14"/>
        <v>0</v>
      </c>
      <c r="G963" s="10"/>
      <c r="H963" s="10"/>
      <c r="I963" s="10"/>
      <c r="J963" s="65"/>
      <c r="K963" s="10"/>
    </row>
    <row r="964" spans="1:11" x14ac:dyDescent="0.45">
      <c r="A964" s="8"/>
      <c r="B964" s="48"/>
      <c r="C964" s="68" t="s">
        <v>18</v>
      </c>
      <c r="D964" s="10">
        <v>6</v>
      </c>
      <c r="E964" s="10">
        <v>6</v>
      </c>
      <c r="F964" s="10">
        <f t="shared" si="14"/>
        <v>0</v>
      </c>
      <c r="G964" s="10"/>
      <c r="H964" s="10"/>
      <c r="I964" s="10"/>
      <c r="J964" s="65"/>
      <c r="K964" s="10"/>
    </row>
    <row r="965" spans="1:11" x14ac:dyDescent="0.45">
      <c r="A965" s="8"/>
      <c r="B965" s="59"/>
      <c r="C965" s="20" t="s">
        <v>17</v>
      </c>
      <c r="D965" s="10">
        <v>26</v>
      </c>
      <c r="E965" s="10">
        <v>26</v>
      </c>
      <c r="F965" s="10">
        <f t="shared" si="14"/>
        <v>0</v>
      </c>
      <c r="G965" s="10"/>
      <c r="H965" s="10"/>
      <c r="I965" s="10"/>
      <c r="J965" s="65"/>
      <c r="K965" s="10"/>
    </row>
    <row r="966" spans="1:11" x14ac:dyDescent="0.45">
      <c r="A966" s="13">
        <v>21113</v>
      </c>
      <c r="B966" s="57" t="s">
        <v>16</v>
      </c>
      <c r="C966" s="41"/>
      <c r="D966" s="16">
        <v>33</v>
      </c>
      <c r="E966" s="16">
        <v>33</v>
      </c>
      <c r="F966" s="7">
        <f t="shared" si="14"/>
        <v>0</v>
      </c>
      <c r="G966" s="16">
        <v>30</v>
      </c>
      <c r="H966" s="16">
        <v>30</v>
      </c>
      <c r="I966" s="7">
        <f>H966-G966</f>
        <v>0</v>
      </c>
      <c r="J966" s="16">
        <v>2</v>
      </c>
      <c r="K966" s="16">
        <f>E966-H966-J966</f>
        <v>1</v>
      </c>
    </row>
    <row r="967" spans="1:11" x14ac:dyDescent="0.45">
      <c r="A967" s="8">
        <v>28103</v>
      </c>
      <c r="B967" s="60" t="s">
        <v>15</v>
      </c>
      <c r="C967" s="12" t="s">
        <v>14</v>
      </c>
      <c r="D967" s="10">
        <v>1</v>
      </c>
      <c r="E967" s="10">
        <v>1</v>
      </c>
      <c r="F967" s="10">
        <f t="shared" si="14"/>
        <v>0</v>
      </c>
      <c r="G967" s="10"/>
      <c r="H967" s="10"/>
      <c r="I967" s="10"/>
      <c r="J967" s="65"/>
      <c r="K967" s="10"/>
    </row>
    <row r="968" spans="1:11" x14ac:dyDescent="0.45">
      <c r="A968" s="76">
        <v>28103</v>
      </c>
      <c r="B968" s="14" t="s">
        <v>13</v>
      </c>
      <c r="C968" s="15"/>
      <c r="D968" s="16">
        <v>1</v>
      </c>
      <c r="E968" s="16">
        <v>1</v>
      </c>
      <c r="F968" s="7">
        <f t="shared" si="14"/>
        <v>0</v>
      </c>
      <c r="G968" s="16">
        <v>1</v>
      </c>
      <c r="H968" s="16">
        <v>1</v>
      </c>
      <c r="I968" s="7">
        <f>H968-G968</f>
        <v>0</v>
      </c>
      <c r="J968" s="16">
        <v>0</v>
      </c>
      <c r="K968" s="16">
        <f>E968-H968-J968</f>
        <v>0</v>
      </c>
    </row>
    <row r="969" spans="1:11" x14ac:dyDescent="0.45">
      <c r="A969" s="18">
        <v>21114</v>
      </c>
      <c r="B969" s="25" t="s">
        <v>12</v>
      </c>
      <c r="C969" s="20" t="s">
        <v>9</v>
      </c>
      <c r="D969" s="10">
        <v>1</v>
      </c>
      <c r="E969" s="10">
        <v>1</v>
      </c>
      <c r="F969" s="10">
        <f t="shared" si="14"/>
        <v>0</v>
      </c>
      <c r="G969" s="10"/>
      <c r="H969" s="10"/>
      <c r="I969" s="10"/>
      <c r="J969" s="65"/>
      <c r="K969" s="10"/>
    </row>
    <row r="970" spans="1:11" s="64" customFormat="1" x14ac:dyDescent="0.45">
      <c r="A970" s="18"/>
      <c r="B970" s="48"/>
      <c r="C970" s="68" t="s">
        <v>6</v>
      </c>
      <c r="D970" s="10">
        <v>1</v>
      </c>
      <c r="E970" s="10">
        <v>1</v>
      </c>
      <c r="F970" s="10">
        <f t="shared" si="14"/>
        <v>0</v>
      </c>
      <c r="G970" s="10"/>
      <c r="H970" s="10"/>
      <c r="I970" s="10"/>
      <c r="J970" s="65"/>
      <c r="K970" s="10"/>
    </row>
    <row r="971" spans="1:11" s="88" customFormat="1" x14ac:dyDescent="0.45">
      <c r="A971" s="17">
        <v>21114</v>
      </c>
      <c r="B971" s="22" t="s">
        <v>11</v>
      </c>
      <c r="C971" s="22"/>
      <c r="D971" s="16">
        <v>2</v>
      </c>
      <c r="E971" s="16">
        <v>2</v>
      </c>
      <c r="F971" s="7">
        <f t="shared" ref="F971:F1010" si="15">E971-D971</f>
        <v>0</v>
      </c>
      <c r="G971" s="16">
        <v>2</v>
      </c>
      <c r="H971" s="16">
        <v>2</v>
      </c>
      <c r="I971" s="7">
        <f>H971-G971</f>
        <v>0</v>
      </c>
      <c r="J971" s="16">
        <v>0</v>
      </c>
      <c r="K971" s="16">
        <f>E971-H971-J971</f>
        <v>0</v>
      </c>
    </row>
    <row r="972" spans="1:11" x14ac:dyDescent="0.45">
      <c r="A972" s="8">
        <v>21115</v>
      </c>
      <c r="B972" s="55" t="s">
        <v>10</v>
      </c>
      <c r="C972" s="12" t="s">
        <v>9</v>
      </c>
      <c r="D972" s="10">
        <v>24</v>
      </c>
      <c r="E972" s="10">
        <v>24</v>
      </c>
      <c r="F972" s="10">
        <f t="shared" si="15"/>
        <v>0</v>
      </c>
      <c r="G972" s="10"/>
      <c r="H972" s="10"/>
      <c r="I972" s="10"/>
      <c r="J972" s="65"/>
      <c r="K972" s="10"/>
    </row>
    <row r="973" spans="1:11" x14ac:dyDescent="0.45">
      <c r="A973" s="8"/>
      <c r="B973" s="55"/>
      <c r="C973" s="12" t="s">
        <v>479</v>
      </c>
      <c r="D973" s="10">
        <v>1</v>
      </c>
      <c r="E973" s="10">
        <v>1</v>
      </c>
      <c r="F973" s="10">
        <f t="shared" si="15"/>
        <v>0</v>
      </c>
      <c r="G973" s="10"/>
      <c r="H973" s="10"/>
      <c r="I973" s="10"/>
      <c r="J973" s="65"/>
      <c r="K973" s="10"/>
    </row>
    <row r="974" spans="1:11" x14ac:dyDescent="0.45">
      <c r="A974" s="8"/>
      <c r="B974" s="56"/>
      <c r="C974" s="12" t="s">
        <v>8</v>
      </c>
      <c r="D974" s="10">
        <v>2</v>
      </c>
      <c r="E974" s="10">
        <v>2</v>
      </c>
      <c r="F974" s="10">
        <f t="shared" si="15"/>
        <v>0</v>
      </c>
      <c r="G974" s="10"/>
      <c r="H974" s="10"/>
      <c r="I974" s="10"/>
      <c r="J974" s="65"/>
      <c r="K974" s="10"/>
    </row>
    <row r="975" spans="1:11" x14ac:dyDescent="0.45">
      <c r="B975" s="19"/>
      <c r="C975" s="19" t="s">
        <v>7</v>
      </c>
      <c r="D975" s="10">
        <v>1</v>
      </c>
      <c r="E975" s="10">
        <v>1</v>
      </c>
      <c r="F975" s="10">
        <f t="shared" si="15"/>
        <v>0</v>
      </c>
      <c r="G975" s="10"/>
      <c r="H975" s="10"/>
      <c r="I975" s="10"/>
      <c r="J975" s="65"/>
      <c r="K975" s="10"/>
    </row>
    <row r="976" spans="1:11" x14ac:dyDescent="0.45">
      <c r="B976" s="53"/>
      <c r="C976" s="19" t="s">
        <v>6</v>
      </c>
      <c r="D976" s="10">
        <v>2</v>
      </c>
      <c r="E976" s="10">
        <v>2</v>
      </c>
      <c r="F976" s="10">
        <f t="shared" si="15"/>
        <v>0</v>
      </c>
      <c r="G976" s="10"/>
      <c r="H976" s="10"/>
      <c r="I976" s="10"/>
      <c r="J976" s="65"/>
      <c r="K976" s="10"/>
    </row>
    <row r="977" spans="1:11" s="64" customFormat="1" x14ac:dyDescent="0.45">
      <c r="A977" s="69"/>
      <c r="B977" s="29"/>
      <c r="C977" s="12" t="s">
        <v>5</v>
      </c>
      <c r="D977" s="10">
        <v>1</v>
      </c>
      <c r="E977" s="10">
        <v>1</v>
      </c>
      <c r="F977" s="10">
        <f t="shared" si="15"/>
        <v>0</v>
      </c>
      <c r="G977" s="10"/>
      <c r="H977" s="10"/>
      <c r="I977" s="10"/>
      <c r="J977" s="65"/>
      <c r="K977" s="10"/>
    </row>
    <row r="978" spans="1:11" s="64" customFormat="1" x14ac:dyDescent="0.45">
      <c r="A978" s="8"/>
      <c r="B978" s="56"/>
      <c r="C978" s="12" t="s">
        <v>4</v>
      </c>
      <c r="D978" s="10">
        <v>1</v>
      </c>
      <c r="E978" s="10">
        <v>1</v>
      </c>
      <c r="F978" s="10">
        <f t="shared" si="15"/>
        <v>0</v>
      </c>
      <c r="G978" s="10"/>
      <c r="H978" s="10"/>
      <c r="I978" s="10"/>
      <c r="J978" s="65"/>
      <c r="K978" s="10"/>
    </row>
    <row r="979" spans="1:11" s="64" customFormat="1" x14ac:dyDescent="0.45">
      <c r="A979" s="8"/>
      <c r="B979" s="29"/>
      <c r="C979" s="12" t="s">
        <v>3</v>
      </c>
      <c r="D979" s="10">
        <v>10</v>
      </c>
      <c r="E979" s="10">
        <v>10</v>
      </c>
      <c r="F979" s="10">
        <f t="shared" si="15"/>
        <v>0</v>
      </c>
      <c r="G979" s="10"/>
      <c r="H979" s="10"/>
      <c r="I979" s="10"/>
      <c r="J979" s="65"/>
      <c r="K979" s="10"/>
    </row>
    <row r="980" spans="1:11" x14ac:dyDescent="0.45">
      <c r="A980" s="8"/>
      <c r="B980" s="34"/>
      <c r="C980" s="12" t="s">
        <v>2</v>
      </c>
      <c r="D980" s="10">
        <v>1</v>
      </c>
      <c r="E980" s="10">
        <v>1</v>
      </c>
      <c r="F980" s="10">
        <f t="shared" si="15"/>
        <v>0</v>
      </c>
      <c r="G980" s="10"/>
      <c r="H980" s="10"/>
      <c r="I980" s="10"/>
      <c r="J980" s="65"/>
      <c r="K980" s="10"/>
    </row>
    <row r="981" spans="1:11" s="99" customFormat="1" x14ac:dyDescent="0.45">
      <c r="A981" s="52"/>
      <c r="B981" s="34"/>
      <c r="C981" s="64" t="s">
        <v>559</v>
      </c>
      <c r="D981" s="24">
        <v>1</v>
      </c>
      <c r="E981" s="24">
        <v>1</v>
      </c>
      <c r="F981" s="94">
        <f t="shared" si="15"/>
        <v>0</v>
      </c>
      <c r="G981" s="24"/>
      <c r="H981" s="24"/>
      <c r="I981" s="94"/>
      <c r="J981" s="65"/>
      <c r="K981" s="24"/>
    </row>
    <row r="982" spans="1:11" s="64" customFormat="1" x14ac:dyDescent="0.45">
      <c r="A982" s="13">
        <v>21115</v>
      </c>
      <c r="B982" s="54" t="s">
        <v>1</v>
      </c>
      <c r="C982" s="15"/>
      <c r="D982" s="16">
        <v>44</v>
      </c>
      <c r="E982" s="16">
        <v>44</v>
      </c>
      <c r="F982" s="7">
        <f t="shared" si="15"/>
        <v>0</v>
      </c>
      <c r="G982" s="16">
        <v>24</v>
      </c>
      <c r="H982" s="16">
        <v>24</v>
      </c>
      <c r="I982" s="7">
        <f>H982-G982</f>
        <v>0</v>
      </c>
      <c r="J982" s="16">
        <v>5</v>
      </c>
      <c r="K982" s="16">
        <f>E982-H982-J982</f>
        <v>15</v>
      </c>
    </row>
    <row r="983" spans="1:11" s="64" customFormat="1" x14ac:dyDescent="0.45">
      <c r="A983" s="8"/>
      <c r="B983" s="55" t="s">
        <v>483</v>
      </c>
      <c r="C983" s="12" t="s">
        <v>27</v>
      </c>
      <c r="D983" s="10">
        <v>5</v>
      </c>
      <c r="E983" s="10">
        <v>5</v>
      </c>
      <c r="F983" s="10">
        <f t="shared" si="15"/>
        <v>0</v>
      </c>
      <c r="G983" s="10"/>
      <c r="H983" s="10"/>
      <c r="I983" s="10"/>
      <c r="J983" s="65"/>
      <c r="K983" s="10"/>
    </row>
    <row r="984" spans="1:11" s="64" customFormat="1" x14ac:dyDescent="0.45">
      <c r="A984" s="52"/>
      <c r="B984" s="12"/>
      <c r="C984" s="20" t="s">
        <v>18</v>
      </c>
      <c r="D984" s="24">
        <v>5</v>
      </c>
      <c r="E984" s="24">
        <v>5</v>
      </c>
      <c r="F984" s="10">
        <f t="shared" si="15"/>
        <v>0</v>
      </c>
      <c r="G984" s="24"/>
      <c r="H984" s="24"/>
      <c r="I984" s="24"/>
      <c r="J984" s="65"/>
      <c r="K984" s="24"/>
    </row>
    <row r="985" spans="1:11" s="64" customFormat="1" x14ac:dyDescent="0.45">
      <c r="A985" s="52"/>
      <c r="B985" s="12"/>
      <c r="C985" s="20" t="s">
        <v>480</v>
      </c>
      <c r="D985" s="24">
        <v>9</v>
      </c>
      <c r="E985" s="24">
        <v>12</v>
      </c>
      <c r="F985" s="10">
        <f t="shared" si="15"/>
        <v>3</v>
      </c>
      <c r="G985" s="24"/>
      <c r="H985" s="24"/>
      <c r="I985" s="24"/>
      <c r="J985" s="65"/>
      <c r="K985" s="24"/>
    </row>
    <row r="986" spans="1:11" s="64" customFormat="1" x14ac:dyDescent="0.45">
      <c r="A986" s="52"/>
      <c r="B986" s="12"/>
      <c r="C986" s="20" t="s">
        <v>9</v>
      </c>
      <c r="D986" s="24">
        <v>4</v>
      </c>
      <c r="E986" s="24">
        <v>4</v>
      </c>
      <c r="F986" s="24">
        <f t="shared" si="15"/>
        <v>0</v>
      </c>
      <c r="G986" s="24"/>
      <c r="H986" s="24"/>
      <c r="I986" s="24"/>
      <c r="J986" s="65"/>
      <c r="K986" s="24"/>
    </row>
    <row r="987" spans="1:11" x14ac:dyDescent="0.45">
      <c r="A987" s="52"/>
      <c r="B987" s="12"/>
      <c r="C987" s="20" t="s">
        <v>14</v>
      </c>
      <c r="D987" s="24">
        <v>3</v>
      </c>
      <c r="E987" s="24">
        <v>3</v>
      </c>
      <c r="F987" s="10">
        <f t="shared" si="15"/>
        <v>0</v>
      </c>
      <c r="G987" s="24"/>
      <c r="H987" s="24"/>
      <c r="I987" s="24"/>
      <c r="J987" s="65"/>
      <c r="K987" s="24"/>
    </row>
    <row r="988" spans="1:11" s="64" customFormat="1" x14ac:dyDescent="0.45">
      <c r="A988" s="52"/>
      <c r="B988" s="12"/>
      <c r="C988" s="20" t="s">
        <v>75</v>
      </c>
      <c r="D988" s="24">
        <v>17</v>
      </c>
      <c r="E988" s="24">
        <v>17</v>
      </c>
      <c r="F988" s="10">
        <f t="shared" si="15"/>
        <v>0</v>
      </c>
      <c r="G988" s="24"/>
      <c r="H988" s="24"/>
      <c r="I988" s="24"/>
      <c r="J988" s="65"/>
      <c r="K988" s="24"/>
    </row>
    <row r="989" spans="1:11" s="64" customFormat="1" x14ac:dyDescent="0.45">
      <c r="A989" s="52"/>
      <c r="B989" s="12"/>
      <c r="C989" s="20" t="s">
        <v>17</v>
      </c>
      <c r="D989" s="24">
        <v>40</v>
      </c>
      <c r="E989" s="24">
        <v>40</v>
      </c>
      <c r="F989" s="10">
        <f t="shared" si="15"/>
        <v>0</v>
      </c>
      <c r="G989" s="24"/>
      <c r="H989" s="24"/>
      <c r="I989" s="24"/>
      <c r="J989" s="65"/>
      <c r="K989" s="24"/>
    </row>
    <row r="990" spans="1:11" s="64" customFormat="1" x14ac:dyDescent="0.45">
      <c r="A990" s="52"/>
      <c r="B990" s="91"/>
      <c r="C990" s="20" t="s">
        <v>515</v>
      </c>
      <c r="D990" s="24">
        <v>5</v>
      </c>
      <c r="E990" s="24">
        <v>5</v>
      </c>
      <c r="F990" s="24">
        <f t="shared" si="15"/>
        <v>0</v>
      </c>
      <c r="G990" s="24"/>
      <c r="H990" s="24"/>
      <c r="I990" s="24"/>
      <c r="J990" s="65"/>
      <c r="K990" s="24"/>
    </row>
    <row r="991" spans="1:11" s="64" customFormat="1" x14ac:dyDescent="0.45">
      <c r="A991" s="52"/>
      <c r="B991" s="12"/>
      <c r="C991" s="20" t="s">
        <v>112</v>
      </c>
      <c r="D991" s="24">
        <v>1</v>
      </c>
      <c r="E991" s="24">
        <v>1</v>
      </c>
      <c r="F991" s="10">
        <f t="shared" si="15"/>
        <v>0</v>
      </c>
      <c r="G991" s="24"/>
      <c r="H991" s="24"/>
      <c r="I991" s="24"/>
      <c r="J991" s="65"/>
      <c r="K991" s="24"/>
    </row>
    <row r="992" spans="1:11" s="64" customFormat="1" x14ac:dyDescent="0.45">
      <c r="A992" s="52"/>
      <c r="B992" s="12"/>
      <c r="C992" s="20" t="s">
        <v>111</v>
      </c>
      <c r="D992" s="24">
        <v>1</v>
      </c>
      <c r="E992" s="24">
        <v>1</v>
      </c>
      <c r="F992" s="10">
        <f t="shared" si="15"/>
        <v>0</v>
      </c>
      <c r="G992" s="24"/>
      <c r="H992" s="24"/>
      <c r="I992" s="24"/>
      <c r="J992" s="65"/>
      <c r="K992" s="24"/>
    </row>
    <row r="993" spans="1:11" s="64" customFormat="1" x14ac:dyDescent="0.45">
      <c r="A993" s="52"/>
      <c r="B993" s="91"/>
      <c r="C993" s="20" t="s">
        <v>494</v>
      </c>
      <c r="D993" s="24">
        <v>21</v>
      </c>
      <c r="E993" s="24">
        <v>21</v>
      </c>
      <c r="F993" s="24">
        <f t="shared" si="15"/>
        <v>0</v>
      </c>
      <c r="G993" s="24"/>
      <c r="H993" s="24"/>
      <c r="I993" s="24"/>
      <c r="J993" s="65"/>
      <c r="K993" s="24"/>
    </row>
    <row r="994" spans="1:11" s="64" customFormat="1" x14ac:dyDescent="0.45">
      <c r="A994" s="52"/>
      <c r="B994" s="12"/>
      <c r="C994" s="51" t="s">
        <v>30</v>
      </c>
      <c r="D994" s="24">
        <v>3</v>
      </c>
      <c r="E994" s="24">
        <v>3</v>
      </c>
      <c r="F994" s="10">
        <f t="shared" si="15"/>
        <v>0</v>
      </c>
      <c r="G994" s="24"/>
      <c r="H994" s="24"/>
      <c r="I994" s="24"/>
      <c r="J994" s="65"/>
      <c r="K994" s="24"/>
    </row>
    <row r="995" spans="1:11" s="64" customFormat="1" x14ac:dyDescent="0.45">
      <c r="A995" s="52"/>
      <c r="B995" s="12"/>
      <c r="C995" s="64" t="s">
        <v>595</v>
      </c>
      <c r="D995" s="24">
        <v>1</v>
      </c>
      <c r="E995" s="24">
        <v>1</v>
      </c>
      <c r="F995" s="10">
        <f t="shared" si="15"/>
        <v>0</v>
      </c>
      <c r="G995" s="24"/>
      <c r="H995" s="24"/>
      <c r="I995" s="24"/>
      <c r="J995" s="65"/>
      <c r="K995" s="24"/>
    </row>
    <row r="996" spans="1:11" s="64" customFormat="1" x14ac:dyDescent="0.45">
      <c r="A996" s="52"/>
      <c r="B996" s="12"/>
      <c r="C996" s="64" t="s">
        <v>35</v>
      </c>
      <c r="D996" s="24">
        <v>1</v>
      </c>
      <c r="E996" s="24">
        <v>1</v>
      </c>
      <c r="F996" s="10">
        <f t="shared" si="15"/>
        <v>0</v>
      </c>
      <c r="G996" s="24"/>
      <c r="H996" s="24"/>
      <c r="I996" s="24"/>
      <c r="J996" s="65"/>
      <c r="K996" s="24"/>
    </row>
    <row r="997" spans="1:11" s="64" customFormat="1" x14ac:dyDescent="0.45">
      <c r="A997" s="52"/>
      <c r="B997" s="12"/>
      <c r="C997" s="51" t="s">
        <v>6</v>
      </c>
      <c r="D997" s="24">
        <v>2</v>
      </c>
      <c r="E997" s="24">
        <v>2</v>
      </c>
      <c r="F997" s="24">
        <f t="shared" si="15"/>
        <v>0</v>
      </c>
      <c r="G997" s="24"/>
      <c r="H997" s="24"/>
      <c r="I997" s="24"/>
      <c r="J997" s="65"/>
      <c r="K997" s="24"/>
    </row>
    <row r="998" spans="1:11" s="64" customFormat="1" x14ac:dyDescent="0.45">
      <c r="A998" s="52"/>
      <c r="B998" s="12"/>
      <c r="C998" s="64" t="s">
        <v>598</v>
      </c>
      <c r="D998" s="24">
        <v>1</v>
      </c>
      <c r="E998" s="24">
        <v>1</v>
      </c>
      <c r="F998" s="24">
        <f t="shared" si="15"/>
        <v>0</v>
      </c>
      <c r="G998" s="24"/>
      <c r="H998" s="24"/>
      <c r="I998" s="24"/>
      <c r="J998" s="65"/>
      <c r="K998" s="24"/>
    </row>
    <row r="999" spans="1:11" s="64" customFormat="1" x14ac:dyDescent="0.45">
      <c r="A999" s="52"/>
      <c r="B999" s="12"/>
      <c r="C999" s="51" t="s">
        <v>87</v>
      </c>
      <c r="D999" s="24">
        <v>1</v>
      </c>
      <c r="E999" s="24">
        <v>1</v>
      </c>
      <c r="F999" s="24">
        <f t="shared" si="15"/>
        <v>0</v>
      </c>
      <c r="G999" s="24"/>
      <c r="H999" s="24"/>
      <c r="I999" s="24"/>
      <c r="J999" s="65"/>
      <c r="K999" s="24"/>
    </row>
    <row r="1000" spans="1:11" s="99" customFormat="1" x14ac:dyDescent="0.45">
      <c r="A1000" s="52"/>
      <c r="B1000" s="12"/>
      <c r="C1000" s="51" t="s">
        <v>199</v>
      </c>
      <c r="D1000" s="24">
        <v>1</v>
      </c>
      <c r="E1000" s="24">
        <v>1</v>
      </c>
      <c r="F1000" s="24">
        <f t="shared" si="15"/>
        <v>0</v>
      </c>
      <c r="G1000" s="24"/>
      <c r="H1000" s="24"/>
      <c r="I1000" s="24"/>
      <c r="J1000" s="65"/>
      <c r="K1000" s="24"/>
    </row>
    <row r="1001" spans="1:11" x14ac:dyDescent="0.45">
      <c r="A1001" s="52"/>
      <c r="B1001" s="12"/>
      <c r="C1001" s="51" t="s">
        <v>517</v>
      </c>
      <c r="D1001" s="24">
        <v>1</v>
      </c>
      <c r="E1001" s="24">
        <v>1</v>
      </c>
      <c r="F1001" s="24">
        <f t="shared" si="15"/>
        <v>0</v>
      </c>
      <c r="G1001" s="24"/>
      <c r="H1001" s="24"/>
      <c r="I1001" s="24"/>
      <c r="J1001" s="65"/>
      <c r="K1001" s="24"/>
    </row>
    <row r="1002" spans="1:11" x14ac:dyDescent="0.45">
      <c r="A1002" s="52"/>
      <c r="B1002" s="12"/>
      <c r="C1002" s="51" t="s">
        <v>85</v>
      </c>
      <c r="D1002" s="24">
        <v>2</v>
      </c>
      <c r="E1002" s="24">
        <v>2</v>
      </c>
      <c r="F1002" s="24">
        <f t="shared" si="15"/>
        <v>0</v>
      </c>
      <c r="G1002" s="24"/>
      <c r="H1002" s="24"/>
      <c r="I1002" s="24"/>
      <c r="J1002" s="65"/>
      <c r="K1002" s="24"/>
    </row>
    <row r="1003" spans="1:11" x14ac:dyDescent="0.45">
      <c r="A1003" s="52"/>
      <c r="B1003" s="12"/>
      <c r="C1003" s="51" t="s">
        <v>43</v>
      </c>
      <c r="D1003" s="24">
        <v>6</v>
      </c>
      <c r="E1003" s="24">
        <v>6</v>
      </c>
      <c r="F1003" s="24">
        <f t="shared" si="15"/>
        <v>0</v>
      </c>
      <c r="G1003" s="24"/>
      <c r="H1003" s="24"/>
      <c r="I1003" s="24"/>
      <c r="J1003" s="65"/>
      <c r="K1003" s="24"/>
    </row>
    <row r="1004" spans="1:11" x14ac:dyDescent="0.45">
      <c r="A1004" s="52"/>
      <c r="B1004" s="12"/>
      <c r="C1004" s="64" t="s">
        <v>148</v>
      </c>
      <c r="D1004" s="24">
        <v>4</v>
      </c>
      <c r="E1004" s="24">
        <v>4</v>
      </c>
      <c r="F1004" s="24">
        <f t="shared" si="15"/>
        <v>0</v>
      </c>
      <c r="G1004" s="24"/>
      <c r="H1004" s="24"/>
      <c r="I1004" s="24"/>
      <c r="J1004" s="65"/>
      <c r="K1004" s="24"/>
    </row>
    <row r="1005" spans="1:11" x14ac:dyDescent="0.45">
      <c r="A1005" s="67"/>
      <c r="B1005" s="12"/>
      <c r="C1005" s="51" t="s">
        <v>69</v>
      </c>
      <c r="D1005" s="24">
        <v>1</v>
      </c>
      <c r="E1005" s="24">
        <v>1</v>
      </c>
      <c r="F1005" s="24">
        <f t="shared" si="15"/>
        <v>0</v>
      </c>
      <c r="G1005" s="24"/>
      <c r="H1005" s="24"/>
      <c r="I1005" s="24"/>
      <c r="J1005" s="65"/>
      <c r="K1005" s="24"/>
    </row>
    <row r="1006" spans="1:11" x14ac:dyDescent="0.45">
      <c r="A1006" s="67"/>
      <c r="B1006" s="12"/>
      <c r="C1006" s="64" t="s">
        <v>590</v>
      </c>
      <c r="D1006" s="24">
        <v>13</v>
      </c>
      <c r="E1006" s="24">
        <v>13</v>
      </c>
      <c r="F1006" s="24">
        <f t="shared" si="15"/>
        <v>0</v>
      </c>
      <c r="G1006" s="24"/>
      <c r="H1006" s="24"/>
      <c r="I1006" s="24"/>
      <c r="J1006" s="65"/>
      <c r="K1006" s="24"/>
    </row>
    <row r="1007" spans="1:11" x14ac:dyDescent="0.45">
      <c r="A1007" s="67"/>
      <c r="B1007" s="12"/>
      <c r="C1007" s="96" t="s">
        <v>476</v>
      </c>
      <c r="D1007" s="24">
        <v>1</v>
      </c>
      <c r="E1007" s="24">
        <v>1</v>
      </c>
      <c r="F1007" s="24">
        <f t="shared" si="15"/>
        <v>0</v>
      </c>
      <c r="G1007" s="24"/>
      <c r="H1007" s="24"/>
      <c r="I1007" s="24"/>
      <c r="J1007" s="65"/>
      <c r="K1007" s="24"/>
    </row>
    <row r="1008" spans="1:11" s="99" customFormat="1" x14ac:dyDescent="0.45">
      <c r="A1008" s="67"/>
      <c r="B1008" s="91"/>
      <c r="C1008" s="96" t="s">
        <v>520</v>
      </c>
      <c r="D1008" s="24">
        <v>167</v>
      </c>
      <c r="E1008" s="24">
        <v>167</v>
      </c>
      <c r="F1008" s="24">
        <f t="shared" si="15"/>
        <v>0</v>
      </c>
      <c r="G1008" s="24"/>
      <c r="H1008" s="24"/>
      <c r="I1008" s="24"/>
      <c r="J1008" s="65"/>
      <c r="K1008" s="24"/>
    </row>
    <row r="1009" spans="1:11" x14ac:dyDescent="0.45">
      <c r="A1009" s="13"/>
      <c r="B1009" s="54" t="s">
        <v>484</v>
      </c>
      <c r="C1009" s="15"/>
      <c r="D1009" s="16">
        <v>316</v>
      </c>
      <c r="E1009" s="16">
        <v>319</v>
      </c>
      <c r="F1009" s="7">
        <f t="shared" si="15"/>
        <v>3</v>
      </c>
      <c r="G1009" s="16">
        <v>135</v>
      </c>
      <c r="H1009" s="16">
        <v>136</v>
      </c>
      <c r="I1009" s="7">
        <f t="shared" ref="I1009:I1010" si="16">H1009-G1009</f>
        <v>1</v>
      </c>
      <c r="J1009" s="16">
        <v>1</v>
      </c>
      <c r="K1009" s="16">
        <f t="shared" ref="K1009:K1010" si="17">E1009-H1009-J1009</f>
        <v>182</v>
      </c>
    </row>
    <row r="1010" spans="1:11" x14ac:dyDescent="0.45">
      <c r="A1010" s="13"/>
      <c r="B1010" s="14" t="s">
        <v>0</v>
      </c>
      <c r="C1010" s="15"/>
      <c r="D1010" s="61">
        <v>3679</v>
      </c>
      <c r="E1010" s="61">
        <v>3734</v>
      </c>
      <c r="F1010" s="89">
        <f t="shared" si="15"/>
        <v>55</v>
      </c>
      <c r="G1010" s="61">
        <f>SUM(G4:G1009)</f>
        <v>2757</v>
      </c>
      <c r="H1010" s="61">
        <f>SUM(H4:H1009)</f>
        <v>2775</v>
      </c>
      <c r="I1010" s="7">
        <f t="shared" si="16"/>
        <v>18</v>
      </c>
      <c r="J1010" s="61">
        <f>SUM(J11:J1009)</f>
        <v>292</v>
      </c>
      <c r="K1010" s="16">
        <f t="shared" si="17"/>
        <v>667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2020-10-07T11:47:06Z</dcterms:modified>
</cp:coreProperties>
</file>