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50555C7D-0988-4F00-8A87-08C487D4A9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4" i="1" l="1"/>
  <c r="C343" i="1"/>
  <c r="C342" i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<sst xmlns="http://schemas.openxmlformats.org/spreadsheetml/2006/main" count="7" uniqueCount="7">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</sst>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'COVID-19'!$A$269:$A$344</c:f>
              <c:numCache>
                <c:formatCode>m/d/yyyy</c:formatCode>
                <c:ptCount val="7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  <c:pt idx="75">
                  <c:v>44241</c:v>
                </c:pt>
              </c:numCache>
            </c:numRef>
          </c:cat>
          <c:val>
            <c:numRef>
              <c:f>'COVID-19'!$C$269:$C$344</c:f>
              <c:numCache>
                <c:formatCode>General</c:formatCode>
                <c:ptCount val="76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9</c:v>
                </c:pt>
                <c:pt idx="72">
                  <c:v>6</c:v>
                </c:pt>
                <c:pt idx="73">
                  <c:v>0</c:v>
                </c:pt>
                <c:pt idx="74">
                  <c:v>3</c:v>
                </c:pt>
                <c:pt idx="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  <c:pt idx="73">
                        <c:v>1936</c:v>
                      </c:pt>
                      <c:pt idx="74">
                        <c:v>1939</c:v>
                      </c:pt>
                      <c:pt idx="75">
                        <c:v>1940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  <c:pt idx="73">
                        <c:v>5</c:v>
                      </c:pt>
                      <c:pt idx="74">
                        <c:v>6</c:v>
                      </c:pt>
                      <c:pt idx="75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  <c:pt idx="74">
                        <c:v>2</c:v>
                      </c:pt>
                      <c:pt idx="7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  <c:pt idx="74">
                        <c:v>18</c:v>
                      </c:pt>
                      <c:pt idx="75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'COVID-19'!$A$269:$A$344</c:f>
              <c:numCache>
                <c:formatCode>m/d/yyyy</c:formatCode>
                <c:ptCount val="7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  <c:pt idx="75">
                  <c:v>44241</c:v>
                </c:pt>
              </c:numCache>
            </c:numRef>
          </c:cat>
          <c:val>
            <c:numRef>
              <c:f>'COVID-19'!$D$269:$D$344</c:f>
              <c:numCache>
                <c:formatCode>General</c:formatCode>
                <c:ptCount val="7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  <c:pt idx="71">
                  <c:v>6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'COVID-19'!$A$269:$A$344</c:f>
              <c:numCache>
                <c:formatCode>m/d/yyyy</c:formatCode>
                <c:ptCount val="7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  <c:pt idx="75">
                  <c:v>44241</c:v>
                </c:pt>
              </c:numCache>
            </c:numRef>
          </c:cat>
          <c:val>
            <c:numRef>
              <c:f>'COVID-19'!$E$269:$E$344</c:f>
              <c:numCache>
                <c:formatCode>General</c:formatCode>
                <c:ptCount val="7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  <c:pt idx="73">
                        <c:v>1936</c:v>
                      </c:pt>
                      <c:pt idx="74">
                        <c:v>1939</c:v>
                      </c:pt>
                      <c:pt idx="75">
                        <c:v>1940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  <c:pt idx="73">
                        <c:v>0</c:v>
                      </c:pt>
                      <c:pt idx="74">
                        <c:v>3</c:v>
                      </c:pt>
                      <c:pt idx="75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  <c:pt idx="74">
                        <c:v>18</c:v>
                      </c:pt>
                      <c:pt idx="75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'COVID-19'!$A$269:$A$344</c:f>
              <c:numCache>
                <c:formatCode>m/d/yyyy</c:formatCode>
                <c:ptCount val="76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  <c:pt idx="74">
                  <c:v>44240</c:v>
                </c:pt>
                <c:pt idx="75">
                  <c:v>44241</c:v>
                </c:pt>
              </c:numCache>
            </c:numRef>
          </c:cat>
          <c:val>
            <c:numRef>
              <c:f>'COVID-19'!$B$269:$B$344</c:f>
              <c:numCache>
                <c:formatCode>General</c:formatCode>
                <c:ptCount val="76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  <c:pt idx="67">
                  <c:v>1898</c:v>
                </c:pt>
                <c:pt idx="68">
                  <c:v>1903</c:v>
                </c:pt>
                <c:pt idx="69">
                  <c:v>1911</c:v>
                </c:pt>
                <c:pt idx="70">
                  <c:v>1921</c:v>
                </c:pt>
                <c:pt idx="71">
                  <c:v>1930</c:v>
                </c:pt>
                <c:pt idx="72">
                  <c:v>1936</c:v>
                </c:pt>
                <c:pt idx="73">
                  <c:v>1936</c:v>
                </c:pt>
                <c:pt idx="74">
                  <c:v>1939</c:v>
                </c:pt>
                <c:pt idx="75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  <c:pt idx="73">
                        <c:v>0</c:v>
                      </c:pt>
                      <c:pt idx="74">
                        <c:v>3</c:v>
                      </c:pt>
                      <c:pt idx="7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  <c:pt idx="73">
                        <c:v>5</c:v>
                      </c:pt>
                      <c:pt idx="74">
                        <c:v>6</c:v>
                      </c:pt>
                      <c:pt idx="75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  <c:pt idx="74">
                        <c:v>2</c:v>
                      </c:pt>
                      <c:pt idx="75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'COVID-19'!$A$269:$A$344</c15:sqref>
                        </c15:formulaRef>
                      </c:ext>
                    </c:extLst>
                    <c:numCache>
                      <c:formatCode>m/d/yyyy</c:formatCode>
                      <c:ptCount val="76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  <c:pt idx="74">
                        <c:v>44240</c:v>
                      </c:pt>
                      <c:pt idx="75">
                        <c:v>44241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'COVID-19'!$F$269:$F$344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  <c:pt idx="74">
                        <c:v>18</c:v>
                      </c:pt>
                      <c:pt idx="75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369</xdr:row>
      <xdr:rowOff>180975</xdr:rowOff>
    </xdr:from>
    <xdr:to>
      <xdr:col>11</xdr:col>
      <xdr:colOff>9525</xdr:colOff>
      <xdr:row>392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346</xdr:row>
      <xdr:rowOff>0</xdr:rowOff>
    </xdr:from>
    <xdr:to>
      <xdr:col>22</xdr:col>
      <xdr:colOff>571501</xdr:colOff>
      <xdr:row>368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345</xdr:row>
      <xdr:rowOff>180975</xdr:rowOff>
    </xdr:from>
    <xdr:to>
      <xdr:col>11</xdr:col>
      <xdr:colOff>19050</xdr:colOff>
      <xdr:row>368</xdr:row>
      <xdr:rowOff>19049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344"/>
  <sheetViews>
    <sheetView tabSelected="1" zoomScaleNormal="100" workbookViewId="0">
      <pane ySplit="3" topLeftCell="A336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  <row r="343" spans="1:6" x14ac:dyDescent="0.25">
      <c r="A343" s="7">
        <v>44240</v>
      </c>
      <c r="B343" s="10">
        <v>1939</v>
      </c>
      <c r="C343" s="6">
        <f t="shared" ref="C343" si="166">SUM(B343-B342)</f>
        <v>3</v>
      </c>
      <c r="D343" s="10">
        <v>6</v>
      </c>
      <c r="E343" s="5">
        <v>2</v>
      </c>
      <c r="F343" s="18">
        <v>18</v>
      </c>
    </row>
    <row r="344" spans="1:6" x14ac:dyDescent="0.25">
      <c r="A344" s="7">
        <v>44241</v>
      </c>
      <c r="B344" s="10">
        <v>1940</v>
      </c>
      <c r="C344" s="6">
        <f t="shared" ref="C344" si="167">SUM(B344-B343)</f>
        <v>1</v>
      </c>
      <c r="D344" s="10">
        <v>6</v>
      </c>
      <c r="E344" s="5">
        <v>2</v>
      </c>
      <c r="F344" s="18">
        <v>18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2021-02-14T16:36:50Z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