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resa.lamagni\Desktop\"/>
    </mc:Choice>
  </mc:AlternateContent>
  <xr:revisionPtr revIDLastSave="0" documentId="10_ncr:100000_{5A4D7CA4-135C-4B1F-9C78-40E2D72A8D06}" xr6:coauthVersionLast="31" xr6:coauthVersionMax="36" xr10:uidLastSave="{00000000-0000-0000-0000-000000000000}"/>
  <bookViews>
    <workbookView xWindow="0" yWindow="0" windowWidth="19200" windowHeight="7545" activeTab="2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9017"/>
</workbook>
</file>

<file path=xl/calcChain.xml><?xml version="1.0" encoding="utf-8"?>
<calcChain xmlns="http://schemas.openxmlformats.org/spreadsheetml/2006/main">
  <c r="C176" i="15" l="1"/>
  <c r="I176" i="15" l="1"/>
  <c r="F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I177" i="4"/>
  <c r="F177" i="4"/>
  <c r="C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J169" i="4"/>
  <c r="J170" i="4" s="1"/>
  <c r="J171" i="4" s="1"/>
  <c r="J172" i="4" s="1"/>
  <c r="J173" i="4" s="1"/>
  <c r="J174" i="4" s="1"/>
  <c r="J175" i="4" s="1"/>
  <c r="J176" i="4" s="1"/>
  <c r="H169" i="4"/>
  <c r="E169" i="4"/>
  <c r="J168" i="4"/>
  <c r="H168" i="4"/>
  <c r="G168" i="4"/>
  <c r="G169" i="4" s="1"/>
  <c r="G170" i="4" s="1"/>
  <c r="G171" i="4" s="1"/>
  <c r="G172" i="4" s="1"/>
  <c r="G173" i="4" s="1"/>
  <c r="G174" i="4" s="1"/>
  <c r="G175" i="4" s="1"/>
  <c r="G176" i="4" s="1"/>
  <c r="E168" i="4"/>
  <c r="D168" i="4"/>
  <c r="D169" i="4" s="1"/>
  <c r="D170" i="4" s="1"/>
  <c r="D171" i="4" s="1"/>
  <c r="D172" i="4" s="1"/>
  <c r="D173" i="4" s="1"/>
  <c r="D174" i="4" s="1"/>
  <c r="D175" i="4" s="1"/>
  <c r="D176" i="4" s="1"/>
  <c r="E177" i="4" l="1"/>
  <c r="H177" i="4"/>
  <c r="E176" i="15"/>
  <c r="H176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<sst xmlns="http://schemas.openxmlformats.org/spreadsheetml/2006/main" count="61" uniqueCount="37">
  <si>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</si>
  <si>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</si>
  <si>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</si>
  <si>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</si>
  <si>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</si>
  <si>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</si>
  <si>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</si>
  <si>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</si>
  <si>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</si>
  <si>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</si>
  <si>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</si>
  <si>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</si>
  <si>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</si>
  <si>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</si>
  <si>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</si>
  <si>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</si>
  <si>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</si>
  <si>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</si>
  <si>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</si>
  <si>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</si>
  <si>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</si>
  <si>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</si>
  <si>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</si>
  <si>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</si>
  <si>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</si>
  <si>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</si>
  <si>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</si>
  <si>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</si>
  <si>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</si>
  <si>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</si>
  <si>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</si>
  <si>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</si>
  <si>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</si>
  <si>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</si>
  <si>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</si>
  <si>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</si>
  <si>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18th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</si>
</sst>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7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6" fillId="33" borderId="23" xfId="0" applyFont="1" applyFill="1" applyBorder="1" applyAlignment="1">
      <alignment horizontal="center" vertical="center"/>
    </xf>
    <xf numFmtId="0" fontId="46" fillId="33" borderId="25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49" fillId="39" borderId="28" xfId="0" applyNumberFormat="1" applyFont="1" applyFill="1" applyBorder="1" applyAlignment="1">
      <alignment horizontal="center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3" fontId="46" fillId="33" borderId="23" xfId="0" applyNumberFormat="1" applyFont="1" applyFill="1" applyBorder="1" applyAlignment="1">
      <alignment horizontal="center" vertical="center"/>
    </xf>
    <xf numFmtId="14" fontId="13" fillId="38" borderId="28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9" borderId="28" xfId="0" applyNumberFormat="1" applyFont="1" applyFill="1" applyBorder="1" applyAlignment="1">
      <alignment horizontal="center"/>
    </xf>
    <xf numFmtId="3" fontId="51" fillId="39" borderId="0" xfId="0" applyNumberFormat="1" applyFont="1" applyFill="1" applyAlignment="1">
      <alignment horizontal="center"/>
    </xf>
    <xf numFmtId="3" fontId="50" fillId="40" borderId="0" xfId="0" applyNumberFormat="1" applyFont="1" applyFill="1" applyAlignment="1">
      <alignment horizont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30" xfId="0" applyNumberFormat="1" applyFont="1" applyFill="1" applyBorder="1" applyAlignment="1">
      <alignment horizontal="center" vertical="center"/>
    </xf>
    <xf numFmtId="3" fontId="51" fillId="35" borderId="28" xfId="0" applyNumberFormat="1" applyFont="1" applyFill="1" applyBorder="1" applyAlignment="1">
      <alignment horizontal="center" vertical="center"/>
    </xf>
    <xf numFmtId="0" fontId="46" fillId="33" borderId="30" xfId="0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/>
    </xf>
    <xf numFmtId="0" fontId="29" fillId="32" borderId="22" xfId="436" applyFont="1" applyFill="1" applyBorder="1" applyAlignment="1">
      <alignment vertical="center"/>
    </xf>
    <xf numFmtId="0" fontId="17" fillId="32" borderId="31" xfId="0" applyFont="1" applyFill="1" applyBorder="1" applyAlignment="1">
      <alignment horizontal="left" vertical="center" wrapText="1"/>
    </xf>
    <xf numFmtId="1" fontId="6" fillId="0" borderId="28" xfId="0" applyNumberFormat="1" applyFont="1" applyBorder="1" applyAlignment="1">
      <alignment horizontal="center"/>
    </xf>
    <xf numFmtId="3" fontId="51" fillId="35" borderId="33" xfId="0" applyNumberFormat="1" applyFont="1" applyFill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/>
    </xf>
    <xf numFmtId="0" fontId="0" fillId="30" borderId="0" xfId="0" applyFill="1"/>
    <xf numFmtId="0" fontId="19" fillId="37" borderId="0" xfId="400" applyFont="1" applyFill="1" applyBorder="1" applyAlignment="1">
      <alignment horizontal="left" vertical="center" wrapText="1"/>
    </xf>
    <xf numFmtId="0" fontId="19" fillId="37" borderId="0" xfId="400" applyFont="1" applyFill="1" applyBorder="1" applyAlignment="1">
      <alignment vertical="center" wrapText="1"/>
    </xf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2" xfId="400" applyFont="1" applyFill="1" applyBorder="1" applyAlignment="1">
      <alignment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8" xfId="0" applyFont="1" applyFill="1" applyBorder="1" applyAlignment="1">
      <alignment horizontal="left" vertical="center" wrapText="1"/>
    </xf>
    <xf numFmtId="0" fontId="46" fillId="33" borderId="27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left" vertical="center" wrapText="1"/>
    </xf>
    <xf numFmtId="3" fontId="49" fillId="35" borderId="28" xfId="0" applyNumberFormat="1" applyFont="1" applyFill="1" applyBorder="1" applyAlignment="1">
      <alignment horizontal="center" vertic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opLeftCell="A10" workbookViewId="0">
      <selection activeCell="Q24" sqref="Q24"/>
    </sheetView>
  </sheetViews>
  <sheetFormatPr defaultColWidth="8.85546875" defaultRowHeight="15" customHeight="1" x14ac:dyDescent="0.25"/>
  <cols>
    <col min="1" max="1" width="2.7109375" style="1" customWidth="1"/>
    <col min="2" max="2" width="4.140625" style="42" customWidth="1"/>
    <col min="3" max="3" width="25" style="42" customWidth="1"/>
    <col min="4" max="10" width="11.140625" style="42" customWidth="1"/>
    <col min="11" max="11" width="8.85546875" style="1" customWidth="1"/>
    <col min="12" max="16384" width="8.85546875" style="1"/>
  </cols>
  <sheetData>
    <row r="1" spans="1:10" ht="1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2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2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2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2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25">
      <c r="B11" s="20"/>
      <c r="C11" s="21" t="s">
        <v>28</v>
      </c>
      <c r="D11" s="84" t="s">
        <v>29</v>
      </c>
      <c r="E11" s="84"/>
      <c r="F11" s="84"/>
      <c r="G11" s="84"/>
      <c r="H11" s="84"/>
      <c r="I11" s="84"/>
      <c r="J11" s="84"/>
    </row>
    <row r="12" spans="1:10" s="75" customFormat="1" ht="14.45" customHeight="1" x14ac:dyDescent="0.25">
      <c r="B12" s="20"/>
      <c r="C12" s="21"/>
      <c r="D12" s="85"/>
      <c r="E12" s="85"/>
      <c r="F12" s="85"/>
      <c r="G12" s="85"/>
      <c r="H12" s="85"/>
      <c r="I12" s="85"/>
      <c r="J12" s="117"/>
    </row>
    <row r="13" spans="1:10" s="75" customFormat="1" ht="15" customHeight="1" x14ac:dyDescent="0.2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2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2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2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2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2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2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2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2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2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2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2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2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2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2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2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2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2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2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2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2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2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2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2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2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2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2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2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2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2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2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2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2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2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2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2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2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25">
      <c r="B66" s="48"/>
      <c r="C66" s="48"/>
      <c r="D66" s="48"/>
      <c r="E66" s="48"/>
      <c r="F66" s="48"/>
      <c r="G66" s="122"/>
      <c r="H66" s="122"/>
      <c r="I66" s="122"/>
      <c r="J66" s="122"/>
    </row>
    <row r="67" spans="2:10" s="75" customFormat="1" ht="15" customHeight="1" x14ac:dyDescent="0.2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2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2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5546875" defaultRowHeight="15.75" customHeight="1" x14ac:dyDescent="0.25"/>
  <cols>
    <col min="1" max="1" width="2.7109375" style="51" customWidth="1"/>
    <col min="2" max="2" width="4.140625" style="52" customWidth="1"/>
    <col min="3" max="3" width="25" style="52" customWidth="1"/>
    <col min="4" max="10" width="11.140625" style="52" customWidth="1"/>
    <col min="11" max="11" width="8.85546875" style="52" customWidth="1"/>
    <col min="12" max="16384" width="8.85546875" style="52"/>
  </cols>
  <sheetData>
    <row r="1" spans="1:14" s="51" customFormat="1" ht="15" customHeight="1" x14ac:dyDescent="0.25"/>
    <row r="2" spans="1:14" ht="15" customHeight="1" x14ac:dyDescent="0.2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2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2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2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2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2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25">
      <c r="B8" s="54"/>
      <c r="C8" s="125"/>
      <c r="D8" s="125"/>
      <c r="E8" s="125"/>
      <c r="F8" s="125"/>
      <c r="G8" s="125"/>
      <c r="H8" s="125"/>
      <c r="I8" s="125"/>
      <c r="J8" s="125"/>
    </row>
    <row r="9" spans="1:14" ht="15" customHeight="1" x14ac:dyDescent="0.25">
      <c r="B9" s="54"/>
      <c r="C9" s="126" t="s">
        <v>31</v>
      </c>
      <c r="D9" s="126"/>
      <c r="E9" s="126"/>
      <c r="F9" s="126"/>
      <c r="G9" s="126"/>
      <c r="H9" s="126"/>
      <c r="I9" s="126"/>
      <c r="J9" s="126"/>
    </row>
    <row r="10" spans="1:14" ht="15" customHeight="1" x14ac:dyDescent="0.2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2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25">
      <c r="B13" s="61"/>
      <c r="C13" s="127" t="s">
        <v>17</v>
      </c>
      <c r="D13" s="127"/>
      <c r="E13" s="127"/>
      <c r="F13" s="127"/>
      <c r="G13" s="127"/>
      <c r="H13" s="127"/>
      <c r="I13" s="127"/>
      <c r="J13" s="127"/>
    </row>
    <row r="14" spans="1:14" ht="39" customHeight="1" x14ac:dyDescent="0.25">
      <c r="B14" s="118"/>
      <c r="C14" s="128" t="s">
        <v>19</v>
      </c>
      <c r="D14" s="128"/>
      <c r="E14" s="128"/>
      <c r="F14" s="128"/>
      <c r="G14" s="128"/>
      <c r="H14" s="128"/>
      <c r="I14" s="128"/>
      <c r="J14" s="128"/>
    </row>
    <row r="15" spans="1:14" ht="27.75" customHeight="1" x14ac:dyDescent="0.2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3"/>
      <c r="M15" s="83"/>
      <c r="N15" s="83"/>
    </row>
    <row r="16" spans="1:14" ht="27.75" customHeight="1" x14ac:dyDescent="0.25">
      <c r="A16" s="86"/>
      <c r="B16" s="88"/>
      <c r="C16" s="124"/>
      <c r="D16" s="124"/>
      <c r="E16" s="124"/>
      <c r="F16" s="124"/>
      <c r="G16" s="124"/>
      <c r="H16" s="124"/>
      <c r="I16" s="124"/>
      <c r="J16" s="124"/>
      <c r="K16" s="89"/>
    </row>
    <row r="17" spans="1:11" ht="15.75" customHeight="1" x14ac:dyDescent="0.25">
      <c r="A17" s="86"/>
      <c r="B17" s="88"/>
      <c r="C17" s="90"/>
      <c r="D17" s="90"/>
      <c r="E17" s="90"/>
      <c r="F17" s="90"/>
      <c r="G17" s="90"/>
      <c r="H17" s="90"/>
      <c r="I17" s="90"/>
      <c r="J17" s="90"/>
      <c r="K17" s="89"/>
    </row>
    <row r="18" spans="1:11" ht="15.75" customHeight="1" x14ac:dyDescent="0.25">
      <c r="A18" s="86"/>
      <c r="B18" s="91"/>
      <c r="C18" s="92"/>
      <c r="D18" s="93"/>
      <c r="E18" s="93"/>
      <c r="F18" s="93"/>
      <c r="G18" s="93"/>
      <c r="H18" s="93"/>
      <c r="I18" s="93"/>
      <c r="J18" s="93"/>
      <c r="K18" s="89"/>
    </row>
    <row r="19" spans="1:11" ht="15.75" customHeight="1" x14ac:dyDescent="0.25">
      <c r="A19" s="86"/>
      <c r="B19" s="88"/>
      <c r="C19" s="88"/>
      <c r="D19" s="88" t="s">
        <v>7</v>
      </c>
      <c r="E19" s="88"/>
      <c r="F19" s="88"/>
      <c r="G19" s="88"/>
      <c r="H19" s="88"/>
      <c r="I19" s="88"/>
      <c r="J19" s="88"/>
      <c r="K19" s="89"/>
    </row>
    <row r="20" spans="1:11" ht="39" customHeight="1" x14ac:dyDescent="0.25">
      <c r="A20" s="86"/>
      <c r="B20" s="88"/>
      <c r="C20" s="124"/>
      <c r="D20" s="124"/>
      <c r="E20" s="124"/>
      <c r="F20" s="124"/>
      <c r="G20" s="124"/>
      <c r="H20" s="124"/>
      <c r="I20" s="124"/>
      <c r="J20" s="124"/>
      <c r="K20" s="89"/>
    </row>
    <row r="21" spans="1:11" ht="27.75" customHeight="1" x14ac:dyDescent="0.25">
      <c r="A21" s="86"/>
      <c r="B21" s="88"/>
      <c r="C21" s="124"/>
      <c r="D21" s="124"/>
      <c r="E21" s="124"/>
      <c r="F21" s="124"/>
      <c r="G21" s="124"/>
      <c r="H21" s="124"/>
      <c r="I21" s="124"/>
      <c r="J21" s="124"/>
      <c r="K21" s="89"/>
    </row>
    <row r="22" spans="1:11" ht="39" customHeight="1" x14ac:dyDescent="0.25">
      <c r="A22" s="86"/>
      <c r="B22" s="88"/>
      <c r="C22" s="124"/>
      <c r="D22" s="124"/>
      <c r="E22" s="124"/>
      <c r="F22" s="124"/>
      <c r="G22" s="124"/>
      <c r="H22" s="124"/>
      <c r="I22" s="124"/>
      <c r="J22" s="124"/>
      <c r="K22" s="89"/>
    </row>
    <row r="23" spans="1:11" ht="15.75" customHeight="1" x14ac:dyDescent="0.25">
      <c r="A23" s="86"/>
      <c r="B23" s="88"/>
      <c r="C23" s="90"/>
      <c r="D23" s="90"/>
      <c r="E23" s="90"/>
      <c r="F23" s="90"/>
      <c r="G23" s="90"/>
      <c r="H23" s="90"/>
      <c r="I23" s="90"/>
      <c r="J23" s="90"/>
      <c r="K23" s="89"/>
    </row>
    <row r="24" spans="1:11" s="64" customFormat="1" ht="15" customHeight="1" x14ac:dyDescent="0.25">
      <c r="A24" s="86"/>
      <c r="B24" s="91"/>
      <c r="C24" s="92"/>
      <c r="D24" s="93"/>
      <c r="E24" s="93"/>
      <c r="F24" s="93"/>
      <c r="G24" s="93"/>
      <c r="H24" s="93"/>
      <c r="I24" s="93"/>
      <c r="J24" s="93"/>
      <c r="K24" s="94"/>
    </row>
    <row r="25" spans="1:11" s="64" customFormat="1" ht="15" customHeight="1" x14ac:dyDescent="0.25">
      <c r="A25" s="86"/>
      <c r="B25" s="88"/>
      <c r="C25" s="88"/>
      <c r="D25" s="88" t="s">
        <v>7</v>
      </c>
      <c r="E25" s="88"/>
      <c r="F25" s="88"/>
      <c r="G25" s="88"/>
      <c r="H25" s="88"/>
      <c r="I25" s="88"/>
      <c r="J25" s="88"/>
      <c r="K25" s="94"/>
    </row>
    <row r="26" spans="1:11" s="64" customFormat="1" ht="27.75" customHeight="1" x14ac:dyDescent="0.25">
      <c r="A26" s="86"/>
      <c r="B26" s="88"/>
      <c r="C26" s="123"/>
      <c r="D26" s="123"/>
      <c r="E26" s="123"/>
      <c r="F26" s="123"/>
      <c r="G26" s="123"/>
      <c r="H26" s="123"/>
      <c r="I26" s="123"/>
      <c r="J26" s="123"/>
      <c r="K26" s="94"/>
    </row>
    <row r="27" spans="1:11" s="64" customFormat="1" ht="27.75" customHeight="1" x14ac:dyDescent="0.25">
      <c r="A27" s="86"/>
      <c r="B27" s="88"/>
      <c r="C27" s="123"/>
      <c r="D27" s="123"/>
      <c r="E27" s="123"/>
      <c r="F27" s="123"/>
      <c r="G27" s="123"/>
      <c r="H27" s="123"/>
      <c r="I27" s="123"/>
      <c r="J27" s="123"/>
      <c r="K27" s="94"/>
    </row>
    <row r="28" spans="1:11" s="64" customFormat="1" ht="27.75" customHeight="1" x14ac:dyDescent="0.25">
      <c r="A28" s="86"/>
      <c r="B28" s="88"/>
      <c r="C28" s="123"/>
      <c r="D28" s="123"/>
      <c r="E28" s="123"/>
      <c r="F28" s="123"/>
      <c r="G28" s="123"/>
      <c r="H28" s="123"/>
      <c r="I28" s="123"/>
      <c r="J28" s="123"/>
      <c r="K28" s="94"/>
    </row>
    <row r="29" spans="1:11" s="64" customFormat="1" ht="39" customHeight="1" x14ac:dyDescent="0.25">
      <c r="A29" s="86"/>
      <c r="B29" s="88"/>
      <c r="C29" s="123"/>
      <c r="D29" s="123"/>
      <c r="E29" s="123"/>
      <c r="F29" s="123"/>
      <c r="G29" s="123"/>
      <c r="H29" s="123"/>
      <c r="I29" s="123"/>
      <c r="J29" s="123"/>
      <c r="K29" s="94"/>
    </row>
    <row r="30" spans="1:11" ht="15.75" customHeight="1" x14ac:dyDescent="0.25">
      <c r="A30" s="86"/>
      <c r="B30" s="95"/>
      <c r="C30" s="95"/>
      <c r="D30" s="95"/>
      <c r="E30" s="95"/>
      <c r="F30" s="95"/>
      <c r="G30" s="95"/>
      <c r="H30" s="95"/>
      <c r="I30" s="95"/>
      <c r="J30" s="95"/>
      <c r="K30" s="89"/>
    </row>
    <row r="31" spans="1:11" s="64" customFormat="1" ht="15" customHeight="1" x14ac:dyDescent="0.25">
      <c r="A31" s="86"/>
      <c r="B31" s="91"/>
      <c r="C31" s="92"/>
      <c r="D31" s="93"/>
      <c r="E31" s="93"/>
      <c r="F31" s="93"/>
      <c r="G31" s="93"/>
      <c r="H31" s="93"/>
      <c r="I31" s="93"/>
      <c r="J31" s="93"/>
      <c r="K31" s="94"/>
    </row>
    <row r="32" spans="1:11" s="64" customFormat="1" ht="15" customHeight="1" x14ac:dyDescent="0.25">
      <c r="A32" s="86"/>
      <c r="B32" s="88"/>
      <c r="C32" s="88"/>
      <c r="D32" s="88" t="s">
        <v>7</v>
      </c>
      <c r="E32" s="88"/>
      <c r="F32" s="88"/>
      <c r="G32" s="88"/>
      <c r="H32" s="88"/>
      <c r="I32" s="88"/>
      <c r="J32" s="88"/>
      <c r="K32" s="94"/>
    </row>
    <row r="33" spans="1:11" s="64" customFormat="1" ht="27.75" customHeight="1" x14ac:dyDescent="0.25">
      <c r="A33" s="86"/>
      <c r="B33" s="88"/>
      <c r="C33" s="123"/>
      <c r="D33" s="123"/>
      <c r="E33" s="123"/>
      <c r="F33" s="123"/>
      <c r="G33" s="123"/>
      <c r="H33" s="123"/>
      <c r="I33" s="123"/>
      <c r="J33" s="123"/>
      <c r="K33" s="94"/>
    </row>
    <row r="34" spans="1:11" s="64" customFormat="1" ht="27.75" customHeight="1" x14ac:dyDescent="0.25">
      <c r="A34" s="86"/>
      <c r="B34" s="88"/>
      <c r="C34" s="123"/>
      <c r="D34" s="123"/>
      <c r="E34" s="123"/>
      <c r="F34" s="123"/>
      <c r="G34" s="123"/>
      <c r="H34" s="123"/>
      <c r="I34" s="123"/>
      <c r="J34" s="123"/>
      <c r="K34" s="94"/>
    </row>
    <row r="35" spans="1:11" ht="15.75" customHeight="1" x14ac:dyDescent="0.25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9"/>
    </row>
    <row r="36" spans="1:11" ht="15.75" customHeight="1" x14ac:dyDescent="0.25">
      <c r="A36" s="86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4">
    <mergeCell ref="C8:J8"/>
    <mergeCell ref="C9:J9"/>
    <mergeCell ref="C13:J13"/>
    <mergeCell ref="C14:J14"/>
    <mergeCell ref="C16:J16"/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4"/>
  <sheetViews>
    <sheetView tabSelected="1" topLeftCell="A142" workbookViewId="0">
      <selection activeCell="N165" sqref="N165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29" t="s">
        <v>17</v>
      </c>
      <c r="D2" s="129"/>
      <c r="E2" s="129"/>
      <c r="F2" s="129"/>
      <c r="G2" s="129"/>
      <c r="H2" s="129"/>
      <c r="I2" s="129"/>
      <c r="J2" s="12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30" t="s">
        <v>36</v>
      </c>
      <c r="D3" s="130"/>
      <c r="E3" s="130"/>
      <c r="F3" s="130"/>
      <c r="G3" s="130"/>
      <c r="H3" s="130"/>
      <c r="I3" s="130"/>
      <c r="J3" s="130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31" t="s">
        <v>32</v>
      </c>
      <c r="C4" s="132" t="s">
        <v>12</v>
      </c>
      <c r="D4" s="133"/>
      <c r="E4" s="134" t="s">
        <v>14</v>
      </c>
      <c r="F4" s="134"/>
      <c r="G4" s="134"/>
      <c r="H4" s="134" t="s">
        <v>13</v>
      </c>
      <c r="I4" s="134"/>
      <c r="J4" s="13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31"/>
      <c r="C5" s="82" t="s">
        <v>9</v>
      </c>
      <c r="D5" s="69" t="s">
        <v>10</v>
      </c>
      <c r="E5" s="82" t="s">
        <v>11</v>
      </c>
      <c r="F5" s="69" t="s">
        <v>9</v>
      </c>
      <c r="G5" s="69" t="s">
        <v>10</v>
      </c>
      <c r="H5" s="82" t="s">
        <v>11</v>
      </c>
      <c r="I5" s="69" t="s">
        <v>9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02">
        <v>43892</v>
      </c>
      <c r="C6" s="104">
        <v>0</v>
      </c>
      <c r="D6" s="74">
        <v>0</v>
      </c>
      <c r="E6" s="96">
        <v>0</v>
      </c>
      <c r="F6" s="105">
        <v>0</v>
      </c>
      <c r="G6" s="106">
        <v>0</v>
      </c>
      <c r="H6" s="96">
        <v>0</v>
      </c>
      <c r="I6" s="107">
        <v>0</v>
      </c>
      <c r="J6" s="76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102">
        <v>43893</v>
      </c>
      <c r="C7" s="104">
        <v>0</v>
      </c>
      <c r="D7" s="74">
        <v>0</v>
      </c>
      <c r="E7" s="96">
        <v>0</v>
      </c>
      <c r="F7" s="105">
        <v>0</v>
      </c>
      <c r="G7" s="106">
        <v>0</v>
      </c>
      <c r="H7" s="96">
        <v>0</v>
      </c>
      <c r="I7" s="108">
        <v>0</v>
      </c>
      <c r="J7" s="77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102">
        <v>43894</v>
      </c>
      <c r="C8" s="104">
        <v>0</v>
      </c>
      <c r="D8" s="74">
        <v>0</v>
      </c>
      <c r="E8" s="96">
        <v>0</v>
      </c>
      <c r="F8" s="105">
        <v>0</v>
      </c>
      <c r="G8" s="106">
        <v>0</v>
      </c>
      <c r="H8" s="96">
        <v>0</v>
      </c>
      <c r="I8" s="108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102">
        <v>43895</v>
      </c>
      <c r="C9" s="104">
        <v>0</v>
      </c>
      <c r="D9" s="74">
        <v>0</v>
      </c>
      <c r="E9" s="96">
        <v>0</v>
      </c>
      <c r="F9" s="105">
        <v>0</v>
      </c>
      <c r="G9" s="106">
        <v>0</v>
      </c>
      <c r="H9" s="96">
        <v>0</v>
      </c>
      <c r="I9" s="108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102">
        <v>43896</v>
      </c>
      <c r="C10" s="104">
        <v>1</v>
      </c>
      <c r="D10" s="74">
        <v>1</v>
      </c>
      <c r="E10" s="96">
        <v>0</v>
      </c>
      <c r="F10" s="105">
        <v>1</v>
      </c>
      <c r="G10" s="106">
        <v>1</v>
      </c>
      <c r="H10" s="96">
        <v>0</v>
      </c>
      <c r="I10" s="108">
        <v>1</v>
      </c>
      <c r="J10" s="77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102">
        <v>43897</v>
      </c>
      <c r="C11" s="104">
        <v>1</v>
      </c>
      <c r="D11" s="74">
        <v>2</v>
      </c>
      <c r="E11" s="96">
        <v>0</v>
      </c>
      <c r="F11" s="105">
        <v>1</v>
      </c>
      <c r="G11" s="106">
        <v>2</v>
      </c>
      <c r="H11" s="96">
        <v>0</v>
      </c>
      <c r="I11" s="107">
        <v>1</v>
      </c>
      <c r="J11" s="76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102">
        <v>43898</v>
      </c>
      <c r="C12" s="104">
        <v>0</v>
      </c>
      <c r="D12" s="74">
        <v>2</v>
      </c>
      <c r="E12" s="96">
        <v>0</v>
      </c>
      <c r="F12" s="105">
        <v>0</v>
      </c>
      <c r="G12" s="106">
        <v>2</v>
      </c>
      <c r="H12" s="96">
        <v>0</v>
      </c>
      <c r="I12" s="108">
        <v>0</v>
      </c>
      <c r="J12" s="77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102">
        <v>43899</v>
      </c>
      <c r="C13" s="104">
        <v>1</v>
      </c>
      <c r="D13" s="74">
        <v>3</v>
      </c>
      <c r="E13" s="96">
        <v>0</v>
      </c>
      <c r="F13" s="105">
        <v>1</v>
      </c>
      <c r="G13" s="106">
        <v>3</v>
      </c>
      <c r="H13" s="96">
        <v>0</v>
      </c>
      <c r="I13" s="107">
        <v>1</v>
      </c>
      <c r="J13" s="76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102">
        <v>43900</v>
      </c>
      <c r="C14" s="104">
        <v>4</v>
      </c>
      <c r="D14" s="74">
        <v>7</v>
      </c>
      <c r="E14" s="96">
        <v>0</v>
      </c>
      <c r="F14" s="105">
        <v>4</v>
      </c>
      <c r="G14" s="106">
        <v>7</v>
      </c>
      <c r="H14" s="96">
        <v>0</v>
      </c>
      <c r="I14" s="108">
        <v>4</v>
      </c>
      <c r="J14" s="77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102">
        <v>43901</v>
      </c>
      <c r="C15" s="104">
        <v>0</v>
      </c>
      <c r="D15" s="74">
        <v>7</v>
      </c>
      <c r="E15" s="96">
        <v>0</v>
      </c>
      <c r="F15" s="105">
        <v>0</v>
      </c>
      <c r="G15" s="106">
        <v>7</v>
      </c>
      <c r="H15" s="96">
        <v>0</v>
      </c>
      <c r="I15" s="108">
        <v>0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102">
        <v>43902</v>
      </c>
      <c r="C16" s="104">
        <v>2</v>
      </c>
      <c r="D16" s="74">
        <v>9</v>
      </c>
      <c r="E16" s="96">
        <v>0</v>
      </c>
      <c r="F16" s="105">
        <v>2</v>
      </c>
      <c r="G16" s="106">
        <v>9</v>
      </c>
      <c r="H16" s="96">
        <v>0</v>
      </c>
      <c r="I16" s="108">
        <v>2</v>
      </c>
      <c r="J16" s="77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102">
        <v>43903</v>
      </c>
      <c r="C17" s="104">
        <v>1</v>
      </c>
      <c r="D17" s="74">
        <v>10</v>
      </c>
      <c r="E17" s="96">
        <v>0</v>
      </c>
      <c r="F17" s="105">
        <v>1</v>
      </c>
      <c r="G17" s="106">
        <v>10</v>
      </c>
      <c r="H17" s="96">
        <v>0</v>
      </c>
      <c r="I17" s="108">
        <v>1</v>
      </c>
      <c r="J17" s="77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102">
        <v>43904</v>
      </c>
      <c r="C18" s="104">
        <v>18</v>
      </c>
      <c r="D18" s="74">
        <v>28</v>
      </c>
      <c r="E18" s="96">
        <v>0</v>
      </c>
      <c r="F18" s="105">
        <v>18</v>
      </c>
      <c r="G18" s="106">
        <v>28</v>
      </c>
      <c r="H18" s="96">
        <v>0</v>
      </c>
      <c r="I18" s="107">
        <v>18</v>
      </c>
      <c r="J18" s="76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102">
        <v>43905</v>
      </c>
      <c r="C19" s="104">
        <v>14</v>
      </c>
      <c r="D19" s="74">
        <v>42</v>
      </c>
      <c r="E19" s="96">
        <v>0</v>
      </c>
      <c r="F19" s="105">
        <v>14</v>
      </c>
      <c r="G19" s="106">
        <v>42</v>
      </c>
      <c r="H19" s="96">
        <v>0</v>
      </c>
      <c r="I19" s="108">
        <v>14</v>
      </c>
      <c r="J19" s="77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102">
        <v>43906</v>
      </c>
      <c r="C20" s="104">
        <v>22</v>
      </c>
      <c r="D20" s="74">
        <v>64</v>
      </c>
      <c r="E20" s="96">
        <v>0</v>
      </c>
      <c r="F20" s="105">
        <v>22</v>
      </c>
      <c r="G20" s="106">
        <v>64</v>
      </c>
      <c r="H20" s="96">
        <v>0</v>
      </c>
      <c r="I20" s="107">
        <v>22</v>
      </c>
      <c r="J20" s="76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102">
        <v>43907</v>
      </c>
      <c r="C21" s="104">
        <v>15</v>
      </c>
      <c r="D21" s="74">
        <v>79</v>
      </c>
      <c r="E21" s="96">
        <v>0</v>
      </c>
      <c r="F21" s="105">
        <v>15</v>
      </c>
      <c r="G21" s="106">
        <v>79</v>
      </c>
      <c r="H21" s="96">
        <v>0</v>
      </c>
      <c r="I21" s="108">
        <v>15</v>
      </c>
      <c r="J21" s="77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102">
        <v>43908</v>
      </c>
      <c r="C22" s="104">
        <v>33</v>
      </c>
      <c r="D22" s="74">
        <v>112</v>
      </c>
      <c r="E22" s="96">
        <v>0</v>
      </c>
      <c r="F22" s="105">
        <v>33</v>
      </c>
      <c r="G22" s="106">
        <v>112</v>
      </c>
      <c r="H22" s="96">
        <v>0</v>
      </c>
      <c r="I22" s="108">
        <v>33</v>
      </c>
      <c r="J22" s="77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102">
        <v>43909</v>
      </c>
      <c r="C23" s="104">
        <v>42</v>
      </c>
      <c r="D23" s="74">
        <v>154</v>
      </c>
      <c r="E23" s="96">
        <v>0</v>
      </c>
      <c r="F23" s="105">
        <v>42</v>
      </c>
      <c r="G23" s="106">
        <v>154</v>
      </c>
      <c r="H23" s="96">
        <v>0</v>
      </c>
      <c r="I23" s="108">
        <v>42</v>
      </c>
      <c r="J23" s="77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102">
        <v>43910</v>
      </c>
      <c r="C24" s="104">
        <v>32</v>
      </c>
      <c r="D24" s="74">
        <v>186</v>
      </c>
      <c r="E24" s="96">
        <v>0</v>
      </c>
      <c r="F24" s="105">
        <v>32</v>
      </c>
      <c r="G24" s="106">
        <v>186</v>
      </c>
      <c r="H24" s="96">
        <v>0</v>
      </c>
      <c r="I24" s="108">
        <v>32</v>
      </c>
      <c r="J24" s="77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102">
        <v>43911</v>
      </c>
      <c r="C25" s="104">
        <v>54</v>
      </c>
      <c r="D25" s="74">
        <v>240</v>
      </c>
      <c r="E25" s="96">
        <v>0</v>
      </c>
      <c r="F25" s="105">
        <v>54</v>
      </c>
      <c r="G25" s="106">
        <v>240</v>
      </c>
      <c r="H25" s="96">
        <v>0</v>
      </c>
      <c r="I25" s="107">
        <v>54</v>
      </c>
      <c r="J25" s="76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102">
        <v>43912</v>
      </c>
      <c r="C26" s="104">
        <v>24</v>
      </c>
      <c r="D26" s="74">
        <v>264</v>
      </c>
      <c r="E26" s="96">
        <v>0</v>
      </c>
      <c r="F26" s="105">
        <v>24</v>
      </c>
      <c r="G26" s="106">
        <v>264</v>
      </c>
      <c r="H26" s="96">
        <v>0</v>
      </c>
      <c r="I26" s="108">
        <v>24</v>
      </c>
      <c r="J26" s="77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102">
        <v>43913</v>
      </c>
      <c r="C27" s="104">
        <v>67</v>
      </c>
      <c r="D27" s="74">
        <v>331</v>
      </c>
      <c r="E27" s="96">
        <v>0</v>
      </c>
      <c r="F27" s="105">
        <v>67</v>
      </c>
      <c r="G27" s="106">
        <v>331</v>
      </c>
      <c r="H27" s="96">
        <v>0</v>
      </c>
      <c r="I27" s="107">
        <v>67</v>
      </c>
      <c r="J27" s="76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102">
        <v>43914</v>
      </c>
      <c r="C28" s="104">
        <v>143</v>
      </c>
      <c r="D28" s="74">
        <v>474</v>
      </c>
      <c r="E28" s="96">
        <v>0</v>
      </c>
      <c r="F28" s="105">
        <v>143</v>
      </c>
      <c r="G28" s="106">
        <v>474</v>
      </c>
      <c r="H28" s="96">
        <v>0</v>
      </c>
      <c r="I28" s="108">
        <v>143</v>
      </c>
      <c r="J28" s="77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102">
        <v>43915</v>
      </c>
      <c r="C29" s="104">
        <v>178</v>
      </c>
      <c r="D29" s="74">
        <v>652</v>
      </c>
      <c r="E29" s="96">
        <v>0</v>
      </c>
      <c r="F29" s="105">
        <v>178</v>
      </c>
      <c r="G29" s="106">
        <v>652</v>
      </c>
      <c r="H29" s="96">
        <v>0</v>
      </c>
      <c r="I29" s="108">
        <v>178</v>
      </c>
      <c r="J29" s="77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102">
        <v>43916</v>
      </c>
      <c r="C30" s="104">
        <v>169</v>
      </c>
      <c r="D30" s="74">
        <v>821</v>
      </c>
      <c r="E30" s="96">
        <v>0</v>
      </c>
      <c r="F30" s="105">
        <v>169</v>
      </c>
      <c r="G30" s="106">
        <v>821</v>
      </c>
      <c r="H30" s="96">
        <v>0</v>
      </c>
      <c r="I30" s="108">
        <v>169</v>
      </c>
      <c r="J30" s="77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102">
        <v>43917</v>
      </c>
      <c r="C31" s="104">
        <v>271</v>
      </c>
      <c r="D31" s="74">
        <v>1092</v>
      </c>
      <c r="E31" s="96">
        <v>0</v>
      </c>
      <c r="F31" s="105">
        <v>271</v>
      </c>
      <c r="G31" s="106">
        <v>1092</v>
      </c>
      <c r="H31" s="96">
        <v>0</v>
      </c>
      <c r="I31" s="107">
        <v>271</v>
      </c>
      <c r="J31" s="76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102">
        <v>43918</v>
      </c>
      <c r="C32" s="104">
        <v>279</v>
      </c>
      <c r="D32" s="74">
        <v>1371</v>
      </c>
      <c r="E32" s="96">
        <v>0</v>
      </c>
      <c r="F32" s="105">
        <v>279</v>
      </c>
      <c r="G32" s="106">
        <v>1371</v>
      </c>
      <c r="H32" s="96">
        <v>0</v>
      </c>
      <c r="I32" s="108">
        <v>279</v>
      </c>
      <c r="J32" s="77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102">
        <v>43919</v>
      </c>
      <c r="C33" s="104">
        <v>195</v>
      </c>
      <c r="D33" s="74">
        <v>1566</v>
      </c>
      <c r="E33" s="96">
        <v>0</v>
      </c>
      <c r="F33" s="105">
        <v>195</v>
      </c>
      <c r="G33" s="106">
        <v>1566</v>
      </c>
      <c r="H33" s="96">
        <v>0</v>
      </c>
      <c r="I33" s="108">
        <v>195</v>
      </c>
      <c r="J33" s="77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102">
        <v>43920</v>
      </c>
      <c r="C34" s="104">
        <v>353</v>
      </c>
      <c r="D34" s="74">
        <v>1919</v>
      </c>
      <c r="E34" s="96">
        <v>0</v>
      </c>
      <c r="F34" s="105">
        <v>353</v>
      </c>
      <c r="G34" s="106">
        <v>1919</v>
      </c>
      <c r="H34" s="96">
        <v>0</v>
      </c>
      <c r="I34" s="108">
        <v>353</v>
      </c>
      <c r="J34" s="77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102">
        <v>43921</v>
      </c>
      <c r="C35" s="104">
        <v>368</v>
      </c>
      <c r="D35" s="74">
        <v>2287</v>
      </c>
      <c r="E35" s="96">
        <v>0</v>
      </c>
      <c r="F35" s="105">
        <v>368</v>
      </c>
      <c r="G35" s="106">
        <v>2287</v>
      </c>
      <c r="H35" s="96">
        <v>0</v>
      </c>
      <c r="I35" s="108">
        <v>368</v>
      </c>
      <c r="J35" s="77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102">
        <v>43922</v>
      </c>
      <c r="C36" s="104">
        <v>613</v>
      </c>
      <c r="D36" s="74">
        <v>2900</v>
      </c>
      <c r="E36" s="96">
        <v>0</v>
      </c>
      <c r="F36" s="105">
        <v>613</v>
      </c>
      <c r="G36" s="106">
        <v>2900</v>
      </c>
      <c r="H36" s="96">
        <v>0</v>
      </c>
      <c r="I36" s="107">
        <v>613</v>
      </c>
      <c r="J36" s="76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102">
        <v>43923</v>
      </c>
      <c r="C37" s="104">
        <v>603</v>
      </c>
      <c r="D37" s="74">
        <v>3503</v>
      </c>
      <c r="E37" s="96">
        <v>0</v>
      </c>
      <c r="F37" s="105">
        <v>603</v>
      </c>
      <c r="G37" s="106">
        <v>3503</v>
      </c>
      <c r="H37" s="96">
        <v>0</v>
      </c>
      <c r="I37" s="108">
        <v>603</v>
      </c>
      <c r="J37" s="77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102">
        <v>43924</v>
      </c>
      <c r="C38" s="104">
        <v>654</v>
      </c>
      <c r="D38" s="74">
        <v>4157</v>
      </c>
      <c r="E38" s="96">
        <v>0</v>
      </c>
      <c r="F38" s="105">
        <v>654</v>
      </c>
      <c r="G38" s="106">
        <v>4157</v>
      </c>
      <c r="H38" s="96">
        <v>0</v>
      </c>
      <c r="I38" s="108">
        <v>654</v>
      </c>
      <c r="J38" s="77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102">
        <v>43925</v>
      </c>
      <c r="C39" s="104">
        <v>689</v>
      </c>
      <c r="D39" s="74">
        <v>4846</v>
      </c>
      <c r="E39" s="96">
        <v>0</v>
      </c>
      <c r="F39" s="105">
        <v>689</v>
      </c>
      <c r="G39" s="106">
        <v>4846</v>
      </c>
      <c r="H39" s="96">
        <v>0</v>
      </c>
      <c r="I39" s="107">
        <v>689</v>
      </c>
      <c r="J39" s="76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102">
        <v>43926</v>
      </c>
      <c r="C40" s="104">
        <v>578</v>
      </c>
      <c r="D40" s="74">
        <v>5424</v>
      </c>
      <c r="E40" s="96">
        <v>0</v>
      </c>
      <c r="F40" s="105">
        <v>578</v>
      </c>
      <c r="G40" s="106">
        <v>5424</v>
      </c>
      <c r="H40" s="96">
        <v>0</v>
      </c>
      <c r="I40" s="108">
        <v>578</v>
      </c>
      <c r="J40" s="77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102">
        <v>43927</v>
      </c>
      <c r="C41" s="104">
        <v>531</v>
      </c>
      <c r="D41" s="74">
        <v>5955</v>
      </c>
      <c r="E41" s="96">
        <v>0</v>
      </c>
      <c r="F41" s="105">
        <v>531</v>
      </c>
      <c r="G41" s="106">
        <v>5955</v>
      </c>
      <c r="H41" s="96">
        <v>0</v>
      </c>
      <c r="I41" s="108">
        <v>531</v>
      </c>
      <c r="J41" s="77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102">
        <v>43928</v>
      </c>
      <c r="C42" s="104">
        <v>1009</v>
      </c>
      <c r="D42" s="74">
        <v>6964</v>
      </c>
      <c r="E42" s="96">
        <v>0</v>
      </c>
      <c r="F42" s="105">
        <v>1009</v>
      </c>
      <c r="G42" s="106">
        <v>6964</v>
      </c>
      <c r="H42" s="96">
        <v>0</v>
      </c>
      <c r="I42" s="103">
        <v>1009</v>
      </c>
      <c r="J42" s="78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102">
        <v>43929</v>
      </c>
      <c r="C43" s="104">
        <v>922</v>
      </c>
      <c r="D43" s="74">
        <v>7886</v>
      </c>
      <c r="E43" s="96">
        <v>0</v>
      </c>
      <c r="F43" s="105">
        <v>922</v>
      </c>
      <c r="G43" s="106">
        <v>7886</v>
      </c>
      <c r="H43" s="96">
        <v>0</v>
      </c>
      <c r="I43" s="108">
        <v>922</v>
      </c>
      <c r="J43" s="97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102">
        <v>43930</v>
      </c>
      <c r="C44" s="104">
        <v>991</v>
      </c>
      <c r="D44" s="74">
        <v>8877</v>
      </c>
      <c r="E44" s="96">
        <v>0</v>
      </c>
      <c r="F44" s="105">
        <v>991</v>
      </c>
      <c r="G44" s="106">
        <v>8877</v>
      </c>
      <c r="H44" s="96">
        <v>1</v>
      </c>
      <c r="I44" s="108">
        <v>990</v>
      </c>
      <c r="J44" s="97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102">
        <v>43931</v>
      </c>
      <c r="C45" s="104">
        <v>1037</v>
      </c>
      <c r="D45" s="74">
        <v>9914</v>
      </c>
      <c r="E45" s="96">
        <v>0</v>
      </c>
      <c r="F45" s="105">
        <v>1037</v>
      </c>
      <c r="G45" s="106">
        <v>9914</v>
      </c>
      <c r="H45" s="96">
        <v>2</v>
      </c>
      <c r="I45" s="109">
        <v>1035</v>
      </c>
      <c r="J45" s="98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45" customHeight="1" x14ac:dyDescent="0.25">
      <c r="A46" s="66"/>
      <c r="B46" s="102">
        <v>43932</v>
      </c>
      <c r="C46" s="104">
        <v>746</v>
      </c>
      <c r="D46" s="74">
        <v>10660</v>
      </c>
      <c r="E46" s="96">
        <v>0</v>
      </c>
      <c r="F46" s="105">
        <v>746</v>
      </c>
      <c r="G46" s="106">
        <v>10660</v>
      </c>
      <c r="H46" s="96">
        <v>1</v>
      </c>
      <c r="I46" s="109">
        <v>745</v>
      </c>
      <c r="J46" s="98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" customHeight="1" x14ac:dyDescent="0.25">
      <c r="A47" s="66"/>
      <c r="B47" s="102">
        <v>43933</v>
      </c>
      <c r="C47" s="104">
        <v>605</v>
      </c>
      <c r="D47" s="74">
        <v>11265</v>
      </c>
      <c r="E47" s="96">
        <v>0</v>
      </c>
      <c r="F47" s="105">
        <v>605</v>
      </c>
      <c r="G47" s="106">
        <v>11265</v>
      </c>
      <c r="H47" s="96">
        <v>1</v>
      </c>
      <c r="I47" s="109">
        <v>604</v>
      </c>
      <c r="J47" s="98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102">
        <v>43934</v>
      </c>
      <c r="C48" s="104">
        <v>694</v>
      </c>
      <c r="D48" s="74">
        <v>11959</v>
      </c>
      <c r="E48" s="96">
        <v>0</v>
      </c>
      <c r="F48" s="105">
        <v>694</v>
      </c>
      <c r="G48" s="106">
        <v>11959</v>
      </c>
      <c r="H48" s="96">
        <v>0</v>
      </c>
      <c r="I48" s="110">
        <v>694</v>
      </c>
      <c r="J48" s="99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">
      <c r="B49" s="102">
        <v>43935</v>
      </c>
      <c r="C49" s="104">
        <v>1008</v>
      </c>
      <c r="D49" s="74">
        <v>12967</v>
      </c>
      <c r="E49" s="96">
        <v>0</v>
      </c>
      <c r="F49" s="105">
        <v>1008</v>
      </c>
      <c r="G49" s="106">
        <v>12967</v>
      </c>
      <c r="H49" s="96">
        <v>1</v>
      </c>
      <c r="I49" s="111">
        <v>1007</v>
      </c>
      <c r="J49" s="100">
        <v>12961</v>
      </c>
    </row>
    <row r="50" spans="2:10" ht="15" customHeight="1" x14ac:dyDescent="0.2">
      <c r="B50" s="102">
        <v>43936</v>
      </c>
      <c r="C50" s="104">
        <v>731</v>
      </c>
      <c r="D50" s="74">
        <v>13698</v>
      </c>
      <c r="E50" s="96">
        <v>0</v>
      </c>
      <c r="F50" s="105">
        <v>731</v>
      </c>
      <c r="G50" s="106">
        <v>13698</v>
      </c>
      <c r="H50" s="96">
        <v>1</v>
      </c>
      <c r="I50" s="111">
        <v>730</v>
      </c>
      <c r="J50" s="100">
        <v>13691</v>
      </c>
    </row>
    <row r="51" spans="2:10" ht="15" customHeight="1" x14ac:dyDescent="0.2">
      <c r="B51" s="102">
        <v>43937</v>
      </c>
      <c r="C51" s="104">
        <v>907</v>
      </c>
      <c r="D51" s="74">
        <v>14605</v>
      </c>
      <c r="E51" s="96">
        <v>0</v>
      </c>
      <c r="F51" s="105">
        <v>907</v>
      </c>
      <c r="G51" s="106">
        <v>14605</v>
      </c>
      <c r="H51" s="96">
        <v>1</v>
      </c>
      <c r="I51" s="111">
        <v>906</v>
      </c>
      <c r="J51" s="100">
        <v>14597</v>
      </c>
    </row>
    <row r="52" spans="2:10" ht="15" customHeight="1" x14ac:dyDescent="0.2">
      <c r="B52" s="102">
        <v>43938</v>
      </c>
      <c r="C52" s="104">
        <v>827</v>
      </c>
      <c r="D52" s="74">
        <v>15432</v>
      </c>
      <c r="E52" s="96">
        <v>0</v>
      </c>
      <c r="F52" s="105">
        <v>827</v>
      </c>
      <c r="G52" s="106">
        <v>15432</v>
      </c>
      <c r="H52" s="96">
        <v>1</v>
      </c>
      <c r="I52" s="111">
        <v>826</v>
      </c>
      <c r="J52" s="100">
        <v>15423</v>
      </c>
    </row>
    <row r="53" spans="2:10" ht="15" customHeight="1" x14ac:dyDescent="0.2">
      <c r="B53" s="102">
        <v>43939</v>
      </c>
      <c r="C53" s="104">
        <v>1006</v>
      </c>
      <c r="D53" s="74">
        <v>16438</v>
      </c>
      <c r="E53" s="96">
        <v>0</v>
      </c>
      <c r="F53" s="105">
        <v>1006</v>
      </c>
      <c r="G53" s="106">
        <v>16438</v>
      </c>
      <c r="H53" s="96">
        <v>2</v>
      </c>
      <c r="I53" s="111">
        <v>1004</v>
      </c>
      <c r="J53" s="100">
        <v>16427</v>
      </c>
    </row>
    <row r="54" spans="2:10" ht="15" customHeight="1" x14ac:dyDescent="0.2">
      <c r="B54" s="102">
        <v>43940</v>
      </c>
      <c r="C54" s="104">
        <v>382</v>
      </c>
      <c r="D54" s="74">
        <v>16820</v>
      </c>
      <c r="E54" s="96">
        <v>0</v>
      </c>
      <c r="F54" s="105">
        <v>382</v>
      </c>
      <c r="G54" s="106">
        <v>16820</v>
      </c>
      <c r="H54" s="96">
        <v>2</v>
      </c>
      <c r="I54" s="111">
        <v>380</v>
      </c>
      <c r="J54" s="100">
        <v>16807</v>
      </c>
    </row>
    <row r="55" spans="2:10" ht="15" customHeight="1" x14ac:dyDescent="0.2">
      <c r="B55" s="102">
        <v>43941</v>
      </c>
      <c r="C55" s="104">
        <v>539</v>
      </c>
      <c r="D55" s="74">
        <v>17359</v>
      </c>
      <c r="E55" s="96">
        <v>0</v>
      </c>
      <c r="F55" s="105">
        <v>539</v>
      </c>
      <c r="G55" s="106">
        <v>17359</v>
      </c>
      <c r="H55" s="96">
        <v>3</v>
      </c>
      <c r="I55" s="111">
        <v>536</v>
      </c>
      <c r="J55" s="100">
        <v>17343</v>
      </c>
    </row>
    <row r="56" spans="2:10" ht="15" customHeight="1" x14ac:dyDescent="0.2">
      <c r="B56" s="102">
        <v>43942</v>
      </c>
      <c r="C56" s="104">
        <v>1120</v>
      </c>
      <c r="D56" s="74">
        <v>18479</v>
      </c>
      <c r="E56" s="96">
        <v>0</v>
      </c>
      <c r="F56" s="105">
        <v>1120</v>
      </c>
      <c r="G56" s="106">
        <v>18479</v>
      </c>
      <c r="H56" s="96">
        <v>4</v>
      </c>
      <c r="I56" s="111">
        <v>1116</v>
      </c>
      <c r="J56" s="100">
        <v>18459</v>
      </c>
    </row>
    <row r="57" spans="2:10" ht="15" customHeight="1" x14ac:dyDescent="0.2">
      <c r="B57" s="102">
        <v>43943</v>
      </c>
      <c r="C57" s="104">
        <v>739</v>
      </c>
      <c r="D57" s="74">
        <v>19218</v>
      </c>
      <c r="E57" s="96">
        <v>0</v>
      </c>
      <c r="F57" s="105">
        <v>739</v>
      </c>
      <c r="G57" s="106">
        <v>19218</v>
      </c>
      <c r="H57" s="96">
        <v>14</v>
      </c>
      <c r="I57" s="111">
        <v>725</v>
      </c>
      <c r="J57" s="100">
        <v>19184</v>
      </c>
    </row>
    <row r="58" spans="2:10" ht="15" customHeight="1" x14ac:dyDescent="0.2">
      <c r="B58" s="102">
        <v>43944</v>
      </c>
      <c r="C58" s="104">
        <v>601</v>
      </c>
      <c r="D58" s="74">
        <v>19819</v>
      </c>
      <c r="E58" s="96">
        <v>0</v>
      </c>
      <c r="F58" s="105">
        <v>601</v>
      </c>
      <c r="G58" s="106">
        <v>19819</v>
      </c>
      <c r="H58" s="96">
        <v>7</v>
      </c>
      <c r="I58" s="111">
        <v>594</v>
      </c>
      <c r="J58" s="100">
        <v>19778</v>
      </c>
    </row>
    <row r="59" spans="2:10" ht="15" customHeight="1" x14ac:dyDescent="0.2">
      <c r="B59" s="102">
        <v>43945</v>
      </c>
      <c r="C59" s="104">
        <v>823</v>
      </c>
      <c r="D59" s="74">
        <v>20642</v>
      </c>
      <c r="E59" s="96">
        <v>0</v>
      </c>
      <c r="F59" s="105">
        <v>823</v>
      </c>
      <c r="G59" s="106">
        <v>20642</v>
      </c>
      <c r="H59" s="96">
        <v>2</v>
      </c>
      <c r="I59" s="111">
        <v>821</v>
      </c>
      <c r="J59" s="100">
        <v>20599</v>
      </c>
    </row>
    <row r="60" spans="2:10" ht="15" customHeight="1" x14ac:dyDescent="0.2">
      <c r="B60" s="102">
        <v>43946</v>
      </c>
      <c r="C60" s="104">
        <v>738</v>
      </c>
      <c r="D60" s="74">
        <v>21380</v>
      </c>
      <c r="E60" s="96">
        <v>0</v>
      </c>
      <c r="F60" s="105">
        <v>738</v>
      </c>
      <c r="G60" s="106">
        <v>21380</v>
      </c>
      <c r="H60" s="96">
        <v>9</v>
      </c>
      <c r="I60" s="111">
        <v>729</v>
      </c>
      <c r="J60" s="100">
        <v>21328</v>
      </c>
    </row>
    <row r="61" spans="2:10" ht="15" customHeight="1" x14ac:dyDescent="0.2">
      <c r="B61" s="102">
        <v>43947</v>
      </c>
      <c r="C61" s="104">
        <v>343</v>
      </c>
      <c r="D61" s="74">
        <v>21723</v>
      </c>
      <c r="E61" s="96">
        <v>0</v>
      </c>
      <c r="F61" s="105">
        <v>343</v>
      </c>
      <c r="G61" s="106">
        <v>21723</v>
      </c>
      <c r="H61" s="96">
        <v>16</v>
      </c>
      <c r="I61" s="111">
        <v>327</v>
      </c>
      <c r="J61" s="100">
        <v>21655</v>
      </c>
    </row>
    <row r="62" spans="2:10" ht="15" customHeight="1" x14ac:dyDescent="0.2">
      <c r="B62" s="102">
        <v>43948</v>
      </c>
      <c r="C62" s="104">
        <v>306</v>
      </c>
      <c r="D62" s="74">
        <v>22029</v>
      </c>
      <c r="E62" s="96">
        <v>0</v>
      </c>
      <c r="F62" s="105">
        <v>306</v>
      </c>
      <c r="G62" s="106">
        <v>22029</v>
      </c>
      <c r="H62" s="96">
        <v>17</v>
      </c>
      <c r="I62" s="111">
        <v>289</v>
      </c>
      <c r="J62" s="100">
        <v>21944</v>
      </c>
    </row>
    <row r="63" spans="2:10" ht="15" customHeight="1" x14ac:dyDescent="0.2">
      <c r="B63" s="102">
        <v>43949</v>
      </c>
      <c r="C63" s="104">
        <v>871</v>
      </c>
      <c r="D63" s="74">
        <v>22900</v>
      </c>
      <c r="E63" s="96">
        <v>1</v>
      </c>
      <c r="F63" s="105">
        <v>870</v>
      </c>
      <c r="G63" s="106">
        <v>22899</v>
      </c>
      <c r="H63" s="96">
        <v>9</v>
      </c>
      <c r="I63" s="111">
        <v>862</v>
      </c>
      <c r="J63" s="100">
        <v>22806</v>
      </c>
    </row>
    <row r="64" spans="2:10" ht="15" customHeight="1" x14ac:dyDescent="0.2">
      <c r="B64" s="102">
        <v>43950</v>
      </c>
      <c r="C64" s="104">
        <v>630</v>
      </c>
      <c r="D64" s="74">
        <v>23530</v>
      </c>
      <c r="E64" s="96">
        <v>0</v>
      </c>
      <c r="F64" s="105">
        <v>630</v>
      </c>
      <c r="G64" s="106">
        <v>23529</v>
      </c>
      <c r="H64" s="96">
        <v>26</v>
      </c>
      <c r="I64" s="111">
        <v>604</v>
      </c>
      <c r="J64" s="100">
        <v>23410</v>
      </c>
    </row>
    <row r="65" spans="2:10" ht="15" customHeight="1" x14ac:dyDescent="0.2">
      <c r="B65" s="102">
        <v>43951</v>
      </c>
      <c r="C65" s="104">
        <v>560</v>
      </c>
      <c r="D65" s="74">
        <v>24090</v>
      </c>
      <c r="E65" s="96">
        <v>0</v>
      </c>
      <c r="F65" s="105">
        <v>560</v>
      </c>
      <c r="G65" s="106">
        <v>24089</v>
      </c>
      <c r="H65" s="96">
        <v>17</v>
      </c>
      <c r="I65" s="111">
        <v>543</v>
      </c>
      <c r="J65" s="100">
        <v>23953</v>
      </c>
    </row>
    <row r="66" spans="2:10" ht="15" customHeight="1" x14ac:dyDescent="0.2">
      <c r="B66" s="102">
        <v>43952</v>
      </c>
      <c r="C66" s="104">
        <v>654</v>
      </c>
      <c r="D66" s="74">
        <v>24744</v>
      </c>
      <c r="E66" s="96">
        <v>0</v>
      </c>
      <c r="F66" s="105">
        <v>654</v>
      </c>
      <c r="G66" s="106">
        <v>24743</v>
      </c>
      <c r="H66" s="96">
        <v>31</v>
      </c>
      <c r="I66" s="111">
        <v>623</v>
      </c>
      <c r="J66" s="100">
        <v>24576</v>
      </c>
    </row>
    <row r="67" spans="2:10" ht="15" customHeight="1" x14ac:dyDescent="0.2">
      <c r="B67" s="102">
        <v>43953</v>
      </c>
      <c r="C67" s="104">
        <v>519</v>
      </c>
      <c r="D67" s="74">
        <v>25263</v>
      </c>
      <c r="E67" s="96">
        <v>0</v>
      </c>
      <c r="F67" s="105">
        <v>519</v>
      </c>
      <c r="G67" s="106">
        <v>25262</v>
      </c>
      <c r="H67" s="96">
        <v>34</v>
      </c>
      <c r="I67" s="111">
        <v>485</v>
      </c>
      <c r="J67" s="100">
        <v>25061</v>
      </c>
    </row>
    <row r="68" spans="2:10" ht="15" customHeight="1" x14ac:dyDescent="0.2">
      <c r="B68" s="102">
        <v>43954</v>
      </c>
      <c r="C68" s="104">
        <v>245</v>
      </c>
      <c r="D68" s="74">
        <v>25508</v>
      </c>
      <c r="E68" s="96">
        <v>0</v>
      </c>
      <c r="F68" s="105">
        <v>245</v>
      </c>
      <c r="G68" s="106">
        <v>25507</v>
      </c>
      <c r="H68" s="96">
        <v>23</v>
      </c>
      <c r="I68" s="111">
        <v>222</v>
      </c>
      <c r="J68" s="100">
        <v>25283</v>
      </c>
    </row>
    <row r="69" spans="2:10" ht="15" customHeight="1" x14ac:dyDescent="0.2">
      <c r="B69" s="102">
        <v>43955</v>
      </c>
      <c r="C69" s="104">
        <v>257</v>
      </c>
      <c r="D69" s="74">
        <v>25765</v>
      </c>
      <c r="E69" s="96">
        <v>0</v>
      </c>
      <c r="F69" s="105">
        <v>257</v>
      </c>
      <c r="G69" s="106">
        <v>25764</v>
      </c>
      <c r="H69" s="96">
        <v>10</v>
      </c>
      <c r="I69" s="111">
        <v>247</v>
      </c>
      <c r="J69" s="100">
        <v>25530</v>
      </c>
    </row>
    <row r="70" spans="2:10" ht="15" customHeight="1" x14ac:dyDescent="0.2">
      <c r="B70" s="102">
        <v>43956</v>
      </c>
      <c r="C70" s="104">
        <v>656</v>
      </c>
      <c r="D70" s="74">
        <v>26421</v>
      </c>
      <c r="E70" s="96">
        <v>0</v>
      </c>
      <c r="F70" s="105">
        <v>656</v>
      </c>
      <c r="G70" s="106">
        <v>26420</v>
      </c>
      <c r="H70" s="96">
        <v>17</v>
      </c>
      <c r="I70" s="111">
        <v>639</v>
      </c>
      <c r="J70" s="100">
        <v>26169</v>
      </c>
    </row>
    <row r="71" spans="2:10" ht="15" customHeight="1" x14ac:dyDescent="0.2">
      <c r="B71" s="102">
        <v>43957</v>
      </c>
      <c r="C71" s="104">
        <v>566</v>
      </c>
      <c r="D71" s="74">
        <v>26987</v>
      </c>
      <c r="E71" s="96">
        <v>0</v>
      </c>
      <c r="F71" s="105">
        <v>566</v>
      </c>
      <c r="G71" s="106">
        <v>26986</v>
      </c>
      <c r="H71" s="96">
        <v>37</v>
      </c>
      <c r="I71" s="111">
        <v>529</v>
      </c>
      <c r="J71" s="100">
        <v>26698</v>
      </c>
    </row>
    <row r="72" spans="2:10" ht="15" customHeight="1" x14ac:dyDescent="0.2">
      <c r="B72" s="102">
        <v>43958</v>
      </c>
      <c r="C72" s="104">
        <v>424</v>
      </c>
      <c r="D72" s="74">
        <v>27411</v>
      </c>
      <c r="E72" s="96">
        <v>0</v>
      </c>
      <c r="F72" s="105">
        <v>424</v>
      </c>
      <c r="G72" s="106">
        <v>27410</v>
      </c>
      <c r="H72" s="96">
        <v>47</v>
      </c>
      <c r="I72" s="111">
        <v>377</v>
      </c>
      <c r="J72" s="100">
        <v>27075</v>
      </c>
    </row>
    <row r="73" spans="2:10" ht="15" customHeight="1" x14ac:dyDescent="0.2">
      <c r="B73" s="102">
        <v>43959</v>
      </c>
      <c r="C73" s="104">
        <v>535</v>
      </c>
      <c r="D73" s="74">
        <v>27946</v>
      </c>
      <c r="E73" s="96">
        <v>0</v>
      </c>
      <c r="F73" s="105">
        <v>535</v>
      </c>
      <c r="G73" s="106">
        <v>27945</v>
      </c>
      <c r="H73" s="96">
        <v>37</v>
      </c>
      <c r="I73" s="111">
        <v>498</v>
      </c>
      <c r="J73" s="100">
        <v>27573</v>
      </c>
    </row>
    <row r="74" spans="2:10" ht="15" customHeight="1" x14ac:dyDescent="0.2">
      <c r="B74" s="102">
        <v>43960</v>
      </c>
      <c r="C74" s="104">
        <v>277</v>
      </c>
      <c r="D74" s="74">
        <v>28223</v>
      </c>
      <c r="E74" s="96">
        <v>0</v>
      </c>
      <c r="F74" s="105">
        <v>277</v>
      </c>
      <c r="G74" s="106">
        <v>28222</v>
      </c>
      <c r="H74" s="96">
        <v>51</v>
      </c>
      <c r="I74" s="111">
        <v>226</v>
      </c>
      <c r="J74" s="100">
        <v>27799</v>
      </c>
    </row>
    <row r="75" spans="2:10" ht="15" customHeight="1" x14ac:dyDescent="0.2">
      <c r="B75" s="102">
        <v>43961</v>
      </c>
      <c r="C75" s="104">
        <v>217</v>
      </c>
      <c r="D75" s="74">
        <v>28440</v>
      </c>
      <c r="E75" s="96">
        <v>0</v>
      </c>
      <c r="F75" s="105">
        <v>217</v>
      </c>
      <c r="G75" s="106">
        <v>28439</v>
      </c>
      <c r="H75" s="96">
        <v>27</v>
      </c>
      <c r="I75" s="111">
        <v>190</v>
      </c>
      <c r="J75" s="100">
        <v>27989</v>
      </c>
    </row>
    <row r="76" spans="2:10" ht="15" customHeight="1" x14ac:dyDescent="0.2">
      <c r="B76" s="102">
        <v>43962</v>
      </c>
      <c r="C76" s="104">
        <v>190</v>
      </c>
      <c r="D76" s="74">
        <v>28630</v>
      </c>
      <c r="E76" s="96">
        <v>0</v>
      </c>
      <c r="F76" s="105">
        <v>190</v>
      </c>
      <c r="G76" s="106">
        <v>28629</v>
      </c>
      <c r="H76" s="96">
        <v>16</v>
      </c>
      <c r="I76" s="111">
        <v>174</v>
      </c>
      <c r="J76" s="100">
        <v>28163</v>
      </c>
    </row>
    <row r="77" spans="2:10" ht="15" customHeight="1" x14ac:dyDescent="0.2">
      <c r="B77" s="102">
        <v>43963</v>
      </c>
      <c r="C77" s="104">
        <v>606</v>
      </c>
      <c r="D77" s="74">
        <v>29236</v>
      </c>
      <c r="E77" s="96">
        <v>0</v>
      </c>
      <c r="F77" s="105">
        <v>606</v>
      </c>
      <c r="G77" s="106">
        <v>29235</v>
      </c>
      <c r="H77" s="96">
        <v>67</v>
      </c>
      <c r="I77" s="111">
        <v>539</v>
      </c>
      <c r="J77" s="100">
        <v>28702</v>
      </c>
    </row>
    <row r="78" spans="2:10" ht="15" customHeight="1" x14ac:dyDescent="0.2">
      <c r="B78" s="102">
        <v>43964</v>
      </c>
      <c r="C78" s="104">
        <v>412</v>
      </c>
      <c r="D78" s="74">
        <v>29648</v>
      </c>
      <c r="E78" s="96">
        <v>0</v>
      </c>
      <c r="F78" s="105">
        <v>412</v>
      </c>
      <c r="G78" s="106">
        <v>29647</v>
      </c>
      <c r="H78" s="96">
        <v>50</v>
      </c>
      <c r="I78" s="111">
        <v>362</v>
      </c>
      <c r="J78" s="100">
        <v>29064</v>
      </c>
    </row>
    <row r="79" spans="2:10" ht="15" customHeight="1" x14ac:dyDescent="0.2">
      <c r="B79" s="102">
        <v>43965</v>
      </c>
      <c r="C79" s="104">
        <v>351</v>
      </c>
      <c r="D79" s="74">
        <v>29999</v>
      </c>
      <c r="E79" s="96">
        <v>0</v>
      </c>
      <c r="F79" s="105">
        <v>351</v>
      </c>
      <c r="G79" s="106">
        <v>29998</v>
      </c>
      <c r="H79" s="96">
        <v>48</v>
      </c>
      <c r="I79" s="111">
        <v>303</v>
      </c>
      <c r="J79" s="100">
        <v>29367</v>
      </c>
    </row>
    <row r="80" spans="2:10" ht="15" customHeight="1" x14ac:dyDescent="0.2">
      <c r="B80" s="102">
        <v>43966</v>
      </c>
      <c r="C80" s="104">
        <v>335</v>
      </c>
      <c r="D80" s="74">
        <v>30334</v>
      </c>
      <c r="E80" s="96">
        <v>0</v>
      </c>
      <c r="F80" s="105">
        <v>335</v>
      </c>
      <c r="G80" s="106">
        <v>30333</v>
      </c>
      <c r="H80" s="96">
        <v>55</v>
      </c>
      <c r="I80" s="111">
        <v>280</v>
      </c>
      <c r="J80" s="100">
        <v>29647</v>
      </c>
    </row>
    <row r="81" spans="2:10" ht="15" customHeight="1" x14ac:dyDescent="0.2">
      <c r="B81" s="102">
        <v>43967</v>
      </c>
      <c r="C81" s="104">
        <v>399</v>
      </c>
      <c r="D81" s="74">
        <v>30733</v>
      </c>
      <c r="E81" s="96">
        <v>0</v>
      </c>
      <c r="F81" s="105">
        <v>399</v>
      </c>
      <c r="G81" s="106">
        <v>30732</v>
      </c>
      <c r="H81" s="96">
        <v>51</v>
      </c>
      <c r="I81" s="111">
        <v>348</v>
      </c>
      <c r="J81" s="100">
        <v>29995</v>
      </c>
    </row>
    <row r="82" spans="2:10" ht="15" customHeight="1" x14ac:dyDescent="0.2">
      <c r="B82" s="102">
        <v>43968</v>
      </c>
      <c r="C82" s="104">
        <v>113</v>
      </c>
      <c r="D82" s="74">
        <v>30846</v>
      </c>
      <c r="E82" s="96">
        <v>0</v>
      </c>
      <c r="F82" s="105">
        <v>113</v>
      </c>
      <c r="G82" s="106">
        <v>30845</v>
      </c>
      <c r="H82" s="96">
        <v>70</v>
      </c>
      <c r="I82" s="111">
        <v>43</v>
      </c>
      <c r="J82" s="100">
        <v>30038</v>
      </c>
    </row>
    <row r="83" spans="2:10" ht="15" customHeight="1" x14ac:dyDescent="0.2">
      <c r="B83" s="102">
        <v>43969</v>
      </c>
      <c r="C83" s="104">
        <v>144</v>
      </c>
      <c r="D83" s="74">
        <v>30990</v>
      </c>
      <c r="E83" s="96">
        <v>1</v>
      </c>
      <c r="F83" s="105">
        <v>143</v>
      </c>
      <c r="G83" s="106">
        <v>30988</v>
      </c>
      <c r="H83" s="96">
        <v>10</v>
      </c>
      <c r="I83" s="111">
        <v>134</v>
      </c>
      <c r="J83" s="100">
        <v>30172</v>
      </c>
    </row>
    <row r="84" spans="2:10" ht="15" customHeight="1" x14ac:dyDescent="0.2">
      <c r="B84" s="102">
        <v>43970</v>
      </c>
      <c r="C84" s="104">
        <v>521</v>
      </c>
      <c r="D84" s="74">
        <v>31511</v>
      </c>
      <c r="E84" s="96">
        <v>0</v>
      </c>
      <c r="F84" s="105">
        <v>521</v>
      </c>
      <c r="G84" s="106">
        <v>31509</v>
      </c>
      <c r="H84" s="96">
        <v>74</v>
      </c>
      <c r="I84" s="111">
        <v>447</v>
      </c>
      <c r="J84" s="100">
        <v>30619</v>
      </c>
    </row>
    <row r="85" spans="2:10" ht="15" customHeight="1" x14ac:dyDescent="0.2">
      <c r="B85" s="102">
        <v>43971</v>
      </c>
      <c r="C85" s="104">
        <v>319</v>
      </c>
      <c r="D85" s="74">
        <v>31830</v>
      </c>
      <c r="E85" s="96">
        <v>0</v>
      </c>
      <c r="F85" s="105">
        <v>319</v>
      </c>
      <c r="G85" s="106">
        <v>31828</v>
      </c>
      <c r="H85" s="96">
        <v>60</v>
      </c>
      <c r="I85" s="111">
        <v>259</v>
      </c>
      <c r="J85" s="100">
        <v>30878</v>
      </c>
    </row>
    <row r="86" spans="2:10" ht="15" customHeight="1" x14ac:dyDescent="0.2">
      <c r="B86" s="102">
        <v>43972</v>
      </c>
      <c r="C86" s="104">
        <v>274</v>
      </c>
      <c r="D86" s="74">
        <v>32104</v>
      </c>
      <c r="E86" s="96">
        <v>2</v>
      </c>
      <c r="F86" s="105">
        <v>272</v>
      </c>
      <c r="G86" s="106">
        <v>32100</v>
      </c>
      <c r="H86" s="96">
        <v>54</v>
      </c>
      <c r="I86" s="111">
        <v>220</v>
      </c>
      <c r="J86" s="100">
        <v>31098</v>
      </c>
    </row>
    <row r="87" spans="2:10" ht="15" customHeight="1" x14ac:dyDescent="0.2">
      <c r="B87" s="102">
        <v>43973</v>
      </c>
      <c r="C87" s="104">
        <v>307</v>
      </c>
      <c r="D87" s="74">
        <v>32411</v>
      </c>
      <c r="E87" s="96">
        <v>1</v>
      </c>
      <c r="F87" s="105">
        <v>306</v>
      </c>
      <c r="G87" s="106">
        <v>32406</v>
      </c>
      <c r="H87" s="96">
        <v>50</v>
      </c>
      <c r="I87" s="111">
        <v>257</v>
      </c>
      <c r="J87" s="100">
        <v>31355</v>
      </c>
    </row>
    <row r="88" spans="2:10" ht="15" customHeight="1" x14ac:dyDescent="0.2">
      <c r="B88" s="102">
        <v>43974</v>
      </c>
      <c r="C88" s="104">
        <v>250</v>
      </c>
      <c r="D88" s="74">
        <v>32661</v>
      </c>
      <c r="E88" s="96">
        <v>1</v>
      </c>
      <c r="F88" s="105">
        <v>249</v>
      </c>
      <c r="G88" s="106">
        <v>32655</v>
      </c>
      <c r="H88" s="96">
        <v>53</v>
      </c>
      <c r="I88" s="111">
        <v>197</v>
      </c>
      <c r="J88" s="100">
        <v>31552</v>
      </c>
    </row>
    <row r="89" spans="2:10" ht="15" customHeight="1" x14ac:dyDescent="0.2">
      <c r="B89" s="102">
        <v>43975</v>
      </c>
      <c r="C89" s="104">
        <v>417</v>
      </c>
      <c r="D89" s="74">
        <v>33078</v>
      </c>
      <c r="E89" s="96">
        <v>2</v>
      </c>
      <c r="F89" s="105">
        <v>415</v>
      </c>
      <c r="G89" s="106">
        <v>33070</v>
      </c>
      <c r="H89" s="96">
        <v>55</v>
      </c>
      <c r="I89" s="111">
        <v>362</v>
      </c>
      <c r="J89" s="100">
        <v>31914</v>
      </c>
    </row>
    <row r="90" spans="2:10" ht="15" customHeight="1" x14ac:dyDescent="0.2">
      <c r="B90" s="102">
        <v>43976</v>
      </c>
      <c r="C90" s="104">
        <v>105</v>
      </c>
      <c r="D90" s="74">
        <v>33183</v>
      </c>
      <c r="E90" s="96">
        <v>0</v>
      </c>
      <c r="F90" s="105">
        <v>105</v>
      </c>
      <c r="G90" s="106">
        <v>33175</v>
      </c>
      <c r="H90" s="96">
        <v>19</v>
      </c>
      <c r="I90" s="111">
        <v>86</v>
      </c>
      <c r="J90" s="100">
        <v>32000</v>
      </c>
    </row>
    <row r="91" spans="2:10" ht="15" customHeight="1" x14ac:dyDescent="0.2">
      <c r="B91" s="102">
        <v>43977</v>
      </c>
      <c r="C91" s="104">
        <v>117</v>
      </c>
      <c r="D91" s="74">
        <v>33300</v>
      </c>
      <c r="E91" s="96">
        <v>1</v>
      </c>
      <c r="F91" s="105">
        <v>116</v>
      </c>
      <c r="G91" s="106">
        <v>33291</v>
      </c>
      <c r="H91" s="96">
        <v>12</v>
      </c>
      <c r="I91" s="111">
        <v>105</v>
      </c>
      <c r="J91" s="100">
        <v>32105</v>
      </c>
    </row>
    <row r="92" spans="2:10" ht="15" customHeight="1" x14ac:dyDescent="0.2">
      <c r="B92" s="102">
        <v>43978</v>
      </c>
      <c r="C92" s="104">
        <v>412</v>
      </c>
      <c r="D92" s="74">
        <v>33712</v>
      </c>
      <c r="E92" s="96">
        <v>1</v>
      </c>
      <c r="F92" s="105">
        <v>411</v>
      </c>
      <c r="G92" s="106">
        <v>33702</v>
      </c>
      <c r="H92" s="96">
        <v>16</v>
      </c>
      <c r="I92" s="111">
        <v>396</v>
      </c>
      <c r="J92" s="100">
        <v>32501</v>
      </c>
    </row>
    <row r="93" spans="2:10" ht="15" customHeight="1" x14ac:dyDescent="0.2">
      <c r="B93" s="102">
        <v>43979</v>
      </c>
      <c r="C93" s="104">
        <v>387</v>
      </c>
      <c r="D93" s="74">
        <v>34099</v>
      </c>
      <c r="E93" s="96">
        <v>3</v>
      </c>
      <c r="F93" s="105">
        <v>384</v>
      </c>
      <c r="G93" s="106">
        <v>34086</v>
      </c>
      <c r="H93" s="96">
        <v>72</v>
      </c>
      <c r="I93" s="111">
        <v>315</v>
      </c>
      <c r="J93" s="100">
        <v>32816</v>
      </c>
    </row>
    <row r="94" spans="2:10" ht="15" customHeight="1" x14ac:dyDescent="0.2">
      <c r="B94" s="102">
        <v>43980</v>
      </c>
      <c r="C94" s="104">
        <v>349</v>
      </c>
      <c r="D94" s="74">
        <v>34448</v>
      </c>
      <c r="E94" s="96">
        <v>4</v>
      </c>
      <c r="F94" s="105">
        <v>345</v>
      </c>
      <c r="G94" s="106">
        <v>34431</v>
      </c>
      <c r="H94" s="96">
        <v>103</v>
      </c>
      <c r="I94" s="111">
        <v>246</v>
      </c>
      <c r="J94" s="100">
        <v>33062</v>
      </c>
    </row>
    <row r="95" spans="2:10" ht="15" customHeight="1" x14ac:dyDescent="0.2">
      <c r="B95" s="102">
        <v>43981</v>
      </c>
      <c r="C95" s="104">
        <v>198</v>
      </c>
      <c r="D95" s="74">
        <v>34646</v>
      </c>
      <c r="E95" s="96">
        <v>4</v>
      </c>
      <c r="F95" s="105">
        <v>194</v>
      </c>
      <c r="G95" s="106">
        <v>34625</v>
      </c>
      <c r="H95" s="96">
        <v>81</v>
      </c>
      <c r="I95" s="111">
        <v>117</v>
      </c>
      <c r="J95" s="100">
        <v>33179</v>
      </c>
    </row>
    <row r="96" spans="2:10" ht="15" customHeight="1" x14ac:dyDescent="0.2">
      <c r="B96" s="102">
        <v>43982</v>
      </c>
      <c r="C96" s="104">
        <v>81</v>
      </c>
      <c r="D96" s="74">
        <v>34727</v>
      </c>
      <c r="E96" s="96">
        <v>1</v>
      </c>
      <c r="F96" s="105">
        <v>80</v>
      </c>
      <c r="G96" s="106">
        <v>34705</v>
      </c>
      <c r="H96" s="96">
        <v>42</v>
      </c>
      <c r="I96" s="111">
        <v>39</v>
      </c>
      <c r="J96" s="100">
        <v>33218</v>
      </c>
    </row>
    <row r="97" spans="2:10" ht="15" customHeight="1" x14ac:dyDescent="0.2">
      <c r="B97" s="102">
        <v>43983</v>
      </c>
      <c r="C97" s="104">
        <v>96</v>
      </c>
      <c r="D97" s="74">
        <v>34823</v>
      </c>
      <c r="E97" s="96">
        <v>1</v>
      </c>
      <c r="F97" s="105">
        <v>95</v>
      </c>
      <c r="G97" s="106">
        <v>34800</v>
      </c>
      <c r="H97" s="96">
        <v>17</v>
      </c>
      <c r="I97" s="111">
        <v>79</v>
      </c>
      <c r="J97" s="100">
        <v>33297</v>
      </c>
    </row>
    <row r="98" spans="2:10" ht="15" customHeight="1" x14ac:dyDescent="0.2">
      <c r="B98" s="102">
        <v>43984</v>
      </c>
      <c r="C98" s="104">
        <v>317</v>
      </c>
      <c r="D98" s="74">
        <v>35140</v>
      </c>
      <c r="E98" s="96">
        <v>6</v>
      </c>
      <c r="F98" s="105">
        <v>311</v>
      </c>
      <c r="G98" s="106">
        <v>35111</v>
      </c>
      <c r="H98" s="96">
        <v>89</v>
      </c>
      <c r="I98" s="111">
        <v>228</v>
      </c>
      <c r="J98" s="100">
        <v>33525</v>
      </c>
    </row>
    <row r="99" spans="2:10" ht="15" customHeight="1" x14ac:dyDescent="0.2">
      <c r="B99" s="102">
        <v>43985</v>
      </c>
      <c r="C99" s="104">
        <v>334</v>
      </c>
      <c r="D99" s="74">
        <v>35474</v>
      </c>
      <c r="E99" s="96">
        <v>14</v>
      </c>
      <c r="F99" s="105">
        <v>320</v>
      </c>
      <c r="G99" s="106">
        <v>35431</v>
      </c>
      <c r="H99" s="96">
        <v>116</v>
      </c>
      <c r="I99" s="111">
        <v>218</v>
      </c>
      <c r="J99" s="100">
        <v>33743</v>
      </c>
    </row>
    <row r="100" spans="2:10" ht="15" customHeight="1" x14ac:dyDescent="0.2">
      <c r="B100" s="102">
        <v>43986</v>
      </c>
      <c r="C100" s="104">
        <v>150</v>
      </c>
      <c r="D100" s="74">
        <v>35624</v>
      </c>
      <c r="E100" s="96">
        <v>9</v>
      </c>
      <c r="F100" s="105">
        <v>141</v>
      </c>
      <c r="G100" s="106">
        <v>35572</v>
      </c>
      <c r="H100" s="96">
        <v>38</v>
      </c>
      <c r="I100" s="111">
        <v>112</v>
      </c>
      <c r="J100" s="100">
        <v>33855</v>
      </c>
    </row>
    <row r="101" spans="2:10" ht="15" customHeight="1" x14ac:dyDescent="0.2">
      <c r="B101" s="102">
        <v>43987</v>
      </c>
      <c r="C101" s="104">
        <v>343</v>
      </c>
      <c r="D101" s="74">
        <v>35967</v>
      </c>
      <c r="E101" s="96">
        <v>14</v>
      </c>
      <c r="F101" s="105">
        <v>329</v>
      </c>
      <c r="G101" s="106">
        <v>35901</v>
      </c>
      <c r="H101" s="96">
        <v>104</v>
      </c>
      <c r="I101" s="111">
        <v>239</v>
      </c>
      <c r="J101" s="100">
        <v>34094</v>
      </c>
    </row>
    <row r="102" spans="2:10" ht="15" customHeight="1" x14ac:dyDescent="0.2">
      <c r="B102" s="102">
        <v>43988</v>
      </c>
      <c r="C102" s="104">
        <v>182</v>
      </c>
      <c r="D102" s="74">
        <v>36149</v>
      </c>
      <c r="E102" s="96">
        <v>11</v>
      </c>
      <c r="F102" s="105">
        <v>171</v>
      </c>
      <c r="G102" s="106">
        <v>36072</v>
      </c>
      <c r="H102" s="96">
        <v>56</v>
      </c>
      <c r="I102" s="111">
        <v>126</v>
      </c>
      <c r="J102" s="100">
        <v>34220</v>
      </c>
    </row>
    <row r="103" spans="2:10" ht="15" customHeight="1" x14ac:dyDescent="0.2">
      <c r="B103" s="102">
        <v>43989</v>
      </c>
      <c r="C103" s="104">
        <v>65</v>
      </c>
      <c r="D103" s="74">
        <v>36214</v>
      </c>
      <c r="E103" s="96">
        <v>5</v>
      </c>
      <c r="F103" s="105">
        <v>60</v>
      </c>
      <c r="G103" s="106">
        <v>36132</v>
      </c>
      <c r="H103" s="96">
        <v>16</v>
      </c>
      <c r="I103" s="111">
        <v>49</v>
      </c>
      <c r="J103" s="100">
        <v>34269</v>
      </c>
    </row>
    <row r="104" spans="2:10" ht="15" customHeight="1" x14ac:dyDescent="0.2">
      <c r="B104" s="102">
        <v>43990</v>
      </c>
      <c r="C104" s="104">
        <v>52</v>
      </c>
      <c r="D104" s="74">
        <v>36266</v>
      </c>
      <c r="E104" s="96">
        <v>3</v>
      </c>
      <c r="F104" s="105">
        <v>49</v>
      </c>
      <c r="G104" s="106">
        <v>36181</v>
      </c>
      <c r="H104" s="96">
        <v>8</v>
      </c>
      <c r="I104" s="111">
        <v>44</v>
      </c>
      <c r="J104" s="100">
        <v>34313</v>
      </c>
    </row>
    <row r="105" spans="2:10" ht="15" customHeight="1" x14ac:dyDescent="0.2">
      <c r="B105" s="102">
        <v>43991</v>
      </c>
      <c r="C105" s="104">
        <v>280</v>
      </c>
      <c r="D105" s="74">
        <v>36546</v>
      </c>
      <c r="E105" s="96">
        <v>11</v>
      </c>
      <c r="F105" s="105">
        <v>269</v>
      </c>
      <c r="G105" s="106">
        <v>36450</v>
      </c>
      <c r="H105" s="96">
        <v>101</v>
      </c>
      <c r="I105" s="111">
        <v>179</v>
      </c>
      <c r="J105" s="100">
        <v>34492</v>
      </c>
    </row>
    <row r="106" spans="2:10" ht="15" customHeight="1" x14ac:dyDescent="0.2">
      <c r="B106" s="102">
        <v>43992</v>
      </c>
      <c r="C106" s="104">
        <v>234</v>
      </c>
      <c r="D106" s="74">
        <v>36780</v>
      </c>
      <c r="E106" s="96">
        <v>14</v>
      </c>
      <c r="F106" s="105">
        <v>220</v>
      </c>
      <c r="G106" s="106">
        <v>36670</v>
      </c>
      <c r="H106" s="96">
        <v>91</v>
      </c>
      <c r="I106" s="111">
        <v>143</v>
      </c>
      <c r="J106" s="100">
        <v>34635</v>
      </c>
    </row>
    <row r="107" spans="2:10" ht="15" customHeight="1" x14ac:dyDescent="0.2">
      <c r="B107" s="102">
        <v>43993</v>
      </c>
      <c r="C107" s="104">
        <v>134</v>
      </c>
      <c r="D107" s="74">
        <v>36914</v>
      </c>
      <c r="E107" s="96">
        <v>11</v>
      </c>
      <c r="F107" s="105">
        <v>123</v>
      </c>
      <c r="G107" s="106">
        <v>36793</v>
      </c>
      <c r="H107" s="96">
        <v>70</v>
      </c>
      <c r="I107" s="111">
        <v>64</v>
      </c>
      <c r="J107" s="100">
        <v>34699</v>
      </c>
    </row>
    <row r="108" spans="2:10" ht="15" customHeight="1" x14ac:dyDescent="0.2">
      <c r="B108" s="102">
        <v>43994</v>
      </c>
      <c r="C108" s="104">
        <v>188</v>
      </c>
      <c r="D108" s="74">
        <v>37102</v>
      </c>
      <c r="E108" s="96">
        <v>15</v>
      </c>
      <c r="F108" s="105">
        <v>173</v>
      </c>
      <c r="G108" s="106">
        <v>36966</v>
      </c>
      <c r="H108" s="96">
        <v>71</v>
      </c>
      <c r="I108" s="111">
        <v>117</v>
      </c>
      <c r="J108" s="100">
        <v>34816</v>
      </c>
    </row>
    <row r="109" spans="2:10" ht="15" customHeight="1" x14ac:dyDescent="0.2">
      <c r="B109" s="102">
        <v>43995</v>
      </c>
      <c r="C109" s="104">
        <v>173</v>
      </c>
      <c r="D109" s="74">
        <v>37275</v>
      </c>
      <c r="E109" s="96">
        <v>19</v>
      </c>
      <c r="F109" s="105">
        <v>154</v>
      </c>
      <c r="G109" s="106">
        <v>37120</v>
      </c>
      <c r="H109" s="96">
        <v>79</v>
      </c>
      <c r="I109" s="111">
        <v>94</v>
      </c>
      <c r="J109" s="100">
        <v>34910</v>
      </c>
    </row>
    <row r="110" spans="2:10" ht="15" customHeight="1" x14ac:dyDescent="0.2">
      <c r="B110" s="102">
        <v>43996</v>
      </c>
      <c r="C110" s="104">
        <v>26</v>
      </c>
      <c r="D110" s="74">
        <v>37301</v>
      </c>
      <c r="E110" s="96">
        <v>3</v>
      </c>
      <c r="F110" s="105">
        <v>23</v>
      </c>
      <c r="G110" s="106">
        <v>37143</v>
      </c>
      <c r="H110" s="96">
        <v>3</v>
      </c>
      <c r="I110" s="111">
        <v>23</v>
      </c>
      <c r="J110" s="100">
        <v>34933</v>
      </c>
    </row>
    <row r="111" spans="2:10" ht="15" customHeight="1" x14ac:dyDescent="0.2">
      <c r="B111" s="102">
        <v>43997</v>
      </c>
      <c r="C111" s="104">
        <v>33</v>
      </c>
      <c r="D111" s="74">
        <v>37334</v>
      </c>
      <c r="E111" s="96">
        <v>2</v>
      </c>
      <c r="F111" s="105">
        <v>31</v>
      </c>
      <c r="G111" s="106">
        <v>37174</v>
      </c>
      <c r="H111" s="96">
        <v>8</v>
      </c>
      <c r="I111" s="111">
        <v>25</v>
      </c>
      <c r="J111" s="100">
        <v>34958</v>
      </c>
    </row>
    <row r="112" spans="2:10" ht="15" customHeight="1" x14ac:dyDescent="0.2">
      <c r="B112" s="102">
        <v>43998</v>
      </c>
      <c r="C112" s="104">
        <v>227</v>
      </c>
      <c r="D112" s="74">
        <v>37561</v>
      </c>
      <c r="E112" s="96">
        <v>42</v>
      </c>
      <c r="F112" s="105">
        <v>185</v>
      </c>
      <c r="G112" s="106">
        <v>37359</v>
      </c>
      <c r="H112" s="96">
        <v>121</v>
      </c>
      <c r="I112" s="111">
        <v>106</v>
      </c>
      <c r="J112" s="100">
        <v>35064</v>
      </c>
    </row>
    <row r="113" spans="2:10" ht="15" customHeight="1" x14ac:dyDescent="0.2">
      <c r="B113" s="102">
        <v>43999</v>
      </c>
      <c r="C113" s="104">
        <v>168</v>
      </c>
      <c r="D113" s="74">
        <v>37729</v>
      </c>
      <c r="E113" s="96">
        <v>20</v>
      </c>
      <c r="F113" s="105">
        <v>148</v>
      </c>
      <c r="G113" s="106">
        <v>37507</v>
      </c>
      <c r="H113" s="96">
        <v>78</v>
      </c>
      <c r="I113" s="111">
        <v>90</v>
      </c>
      <c r="J113" s="100">
        <v>35154</v>
      </c>
    </row>
    <row r="114" spans="2:10" ht="15" customHeight="1" x14ac:dyDescent="0.2">
      <c r="B114" s="102">
        <v>44000</v>
      </c>
      <c r="C114" s="104">
        <v>122</v>
      </c>
      <c r="D114" s="74">
        <v>37851</v>
      </c>
      <c r="E114" s="96">
        <v>12</v>
      </c>
      <c r="F114" s="105">
        <v>110</v>
      </c>
      <c r="G114" s="106">
        <v>37617</v>
      </c>
      <c r="H114" s="96">
        <v>62</v>
      </c>
      <c r="I114" s="111">
        <v>60</v>
      </c>
      <c r="J114" s="100">
        <v>35214</v>
      </c>
    </row>
    <row r="115" spans="2:10" ht="15" customHeight="1" x14ac:dyDescent="0.2">
      <c r="B115" s="102">
        <v>44001</v>
      </c>
      <c r="C115" s="104">
        <v>167</v>
      </c>
      <c r="D115" s="74">
        <v>38018</v>
      </c>
      <c r="E115" s="96">
        <v>33</v>
      </c>
      <c r="F115" s="105">
        <v>134</v>
      </c>
      <c r="G115" s="106">
        <v>37751</v>
      </c>
      <c r="H115" s="96">
        <v>94</v>
      </c>
      <c r="I115" s="111">
        <v>73</v>
      </c>
      <c r="J115" s="100">
        <v>35287</v>
      </c>
    </row>
    <row r="116" spans="2:10" ht="15" customHeight="1" x14ac:dyDescent="0.2">
      <c r="B116" s="102">
        <v>44002</v>
      </c>
      <c r="C116" s="104">
        <v>122</v>
      </c>
      <c r="D116" s="74">
        <v>38140</v>
      </c>
      <c r="E116" s="96">
        <v>12</v>
      </c>
      <c r="F116" s="105">
        <v>110</v>
      </c>
      <c r="G116" s="106">
        <v>37861</v>
      </c>
      <c r="H116" s="96">
        <v>55</v>
      </c>
      <c r="I116" s="111">
        <v>67</v>
      </c>
      <c r="J116" s="100">
        <v>35354</v>
      </c>
    </row>
    <row r="117" spans="2:10" ht="15" customHeight="1" x14ac:dyDescent="0.2">
      <c r="B117" s="102">
        <v>44003</v>
      </c>
      <c r="C117" s="104">
        <v>39</v>
      </c>
      <c r="D117" s="74">
        <v>38179</v>
      </c>
      <c r="E117" s="96">
        <v>3</v>
      </c>
      <c r="F117" s="105">
        <v>36</v>
      </c>
      <c r="G117" s="106">
        <v>37897</v>
      </c>
      <c r="H117" s="96">
        <v>9</v>
      </c>
      <c r="I117" s="111">
        <v>30</v>
      </c>
      <c r="J117" s="100">
        <v>35384</v>
      </c>
    </row>
    <row r="118" spans="2:10" ht="15" customHeight="1" x14ac:dyDescent="0.2">
      <c r="B118" s="102">
        <v>44004</v>
      </c>
      <c r="C118" s="104">
        <v>14</v>
      </c>
      <c r="D118" s="74">
        <v>38193</v>
      </c>
      <c r="E118" s="96">
        <v>0</v>
      </c>
      <c r="F118" s="105">
        <v>14</v>
      </c>
      <c r="G118" s="106">
        <v>37911</v>
      </c>
      <c r="H118" s="96">
        <v>1</v>
      </c>
      <c r="I118" s="111">
        <v>13</v>
      </c>
      <c r="J118" s="100">
        <v>35397</v>
      </c>
    </row>
    <row r="119" spans="2:10" ht="15" customHeight="1" x14ac:dyDescent="0.2">
      <c r="B119" s="102">
        <v>44005</v>
      </c>
      <c r="C119" s="104">
        <v>166</v>
      </c>
      <c r="D119" s="74">
        <v>38359</v>
      </c>
      <c r="E119" s="96">
        <v>19</v>
      </c>
      <c r="F119" s="105">
        <v>147</v>
      </c>
      <c r="G119" s="106">
        <v>38058</v>
      </c>
      <c r="H119" s="96">
        <v>82</v>
      </c>
      <c r="I119" s="111">
        <v>84</v>
      </c>
      <c r="J119" s="100">
        <v>35481</v>
      </c>
    </row>
    <row r="120" spans="2:10" ht="15" customHeight="1" x14ac:dyDescent="0.2">
      <c r="B120" s="102">
        <v>44006</v>
      </c>
      <c r="C120" s="104">
        <v>141</v>
      </c>
      <c r="D120" s="74">
        <v>38500</v>
      </c>
      <c r="E120" s="96">
        <v>5</v>
      </c>
      <c r="F120" s="105">
        <v>136</v>
      </c>
      <c r="G120" s="106">
        <v>38194</v>
      </c>
      <c r="H120" s="96">
        <v>67</v>
      </c>
      <c r="I120" s="111">
        <v>74</v>
      </c>
      <c r="J120" s="100">
        <v>35555</v>
      </c>
    </row>
    <row r="121" spans="2:10" ht="15" customHeight="1" x14ac:dyDescent="0.2">
      <c r="B121" s="102">
        <v>44007</v>
      </c>
      <c r="C121" s="104">
        <v>138</v>
      </c>
      <c r="D121" s="74">
        <v>38638</v>
      </c>
      <c r="E121" s="96">
        <v>28</v>
      </c>
      <c r="F121" s="105">
        <v>110</v>
      </c>
      <c r="G121" s="106">
        <v>38304</v>
      </c>
      <c r="H121" s="96">
        <v>47</v>
      </c>
      <c r="I121" s="111">
        <v>91</v>
      </c>
      <c r="J121" s="100">
        <v>35646</v>
      </c>
    </row>
    <row r="122" spans="2:10" ht="15" customHeight="1" x14ac:dyDescent="0.2">
      <c r="B122" s="102">
        <v>44008</v>
      </c>
      <c r="C122" s="104">
        <v>182</v>
      </c>
      <c r="D122" s="74">
        <v>38820</v>
      </c>
      <c r="E122" s="96">
        <v>43</v>
      </c>
      <c r="F122" s="105">
        <v>139</v>
      </c>
      <c r="G122" s="106">
        <v>38443</v>
      </c>
      <c r="H122" s="96">
        <v>106</v>
      </c>
      <c r="I122" s="111">
        <v>76</v>
      </c>
      <c r="J122" s="100">
        <v>35722</v>
      </c>
    </row>
    <row r="123" spans="2:10" ht="15" customHeight="1" x14ac:dyDescent="0.2">
      <c r="B123" s="102">
        <v>44009</v>
      </c>
      <c r="C123" s="104">
        <v>94</v>
      </c>
      <c r="D123" s="74">
        <v>38914</v>
      </c>
      <c r="E123" s="96">
        <v>28</v>
      </c>
      <c r="F123" s="105">
        <v>66</v>
      </c>
      <c r="G123" s="106">
        <v>38509</v>
      </c>
      <c r="H123" s="96">
        <v>60</v>
      </c>
      <c r="I123" s="111">
        <v>34</v>
      </c>
      <c r="J123" s="100">
        <v>35756</v>
      </c>
    </row>
    <row r="124" spans="2:10" ht="15" customHeight="1" x14ac:dyDescent="0.2">
      <c r="B124" s="102">
        <v>44010</v>
      </c>
      <c r="C124" s="104">
        <v>33</v>
      </c>
      <c r="D124" s="74">
        <v>38947</v>
      </c>
      <c r="E124" s="96">
        <v>1</v>
      </c>
      <c r="F124" s="105">
        <v>32</v>
      </c>
      <c r="G124" s="106">
        <v>38541</v>
      </c>
      <c r="H124" s="96">
        <v>5</v>
      </c>
      <c r="I124" s="111">
        <v>28</v>
      </c>
      <c r="J124" s="100">
        <v>35784</v>
      </c>
    </row>
    <row r="125" spans="2:10" ht="15" customHeight="1" x14ac:dyDescent="0.2">
      <c r="B125" s="102">
        <v>44011</v>
      </c>
      <c r="C125" s="104">
        <v>21</v>
      </c>
      <c r="D125" s="74">
        <v>38968</v>
      </c>
      <c r="E125" s="96">
        <v>2</v>
      </c>
      <c r="F125" s="105">
        <v>19</v>
      </c>
      <c r="G125" s="106">
        <v>38560</v>
      </c>
      <c r="H125" s="96">
        <v>4</v>
      </c>
      <c r="I125" s="111">
        <v>17</v>
      </c>
      <c r="J125" s="100">
        <v>35801</v>
      </c>
    </row>
    <row r="126" spans="2:10" ht="15" customHeight="1" x14ac:dyDescent="0.2">
      <c r="B126" s="102">
        <v>44012</v>
      </c>
      <c r="C126" s="104">
        <v>151</v>
      </c>
      <c r="D126" s="74">
        <v>39119</v>
      </c>
      <c r="E126" s="96">
        <v>42</v>
      </c>
      <c r="F126" s="105">
        <v>109</v>
      </c>
      <c r="G126" s="106">
        <v>38669</v>
      </c>
      <c r="H126" s="96">
        <v>104</v>
      </c>
      <c r="I126" s="111">
        <v>47</v>
      </c>
      <c r="J126" s="100">
        <v>35848</v>
      </c>
    </row>
    <row r="127" spans="2:10" ht="15" customHeight="1" x14ac:dyDescent="0.2">
      <c r="B127" s="102">
        <v>44013</v>
      </c>
      <c r="C127" s="104">
        <v>167</v>
      </c>
      <c r="D127" s="74">
        <v>39286</v>
      </c>
      <c r="E127" s="96">
        <v>45</v>
      </c>
      <c r="F127" s="105">
        <v>122</v>
      </c>
      <c r="G127" s="106">
        <v>38791</v>
      </c>
      <c r="H127" s="96">
        <v>77</v>
      </c>
      <c r="I127" s="111">
        <v>90</v>
      </c>
      <c r="J127" s="100">
        <v>35938</v>
      </c>
    </row>
    <row r="128" spans="2:10" ht="15" customHeight="1" x14ac:dyDescent="0.2">
      <c r="B128" s="102">
        <v>44014</v>
      </c>
      <c r="C128" s="104">
        <v>80</v>
      </c>
      <c r="D128" s="74">
        <v>39366</v>
      </c>
      <c r="E128" s="96">
        <v>13</v>
      </c>
      <c r="F128" s="105">
        <v>67</v>
      </c>
      <c r="G128" s="106">
        <v>38858</v>
      </c>
      <c r="H128" s="96">
        <v>49</v>
      </c>
      <c r="I128" s="111">
        <v>31</v>
      </c>
      <c r="J128" s="100">
        <v>35969</v>
      </c>
    </row>
    <row r="129" spans="2:10" ht="15" customHeight="1" x14ac:dyDescent="0.2">
      <c r="B129" s="102">
        <v>44015</v>
      </c>
      <c r="C129" s="104">
        <v>133</v>
      </c>
      <c r="D129" s="74">
        <v>39499</v>
      </c>
      <c r="E129" s="96">
        <v>45</v>
      </c>
      <c r="F129" s="105">
        <v>88</v>
      </c>
      <c r="G129" s="106">
        <v>38946</v>
      </c>
      <c r="H129" s="96">
        <v>88</v>
      </c>
      <c r="I129" s="111">
        <v>45</v>
      </c>
      <c r="J129" s="100">
        <v>36014</v>
      </c>
    </row>
    <row r="130" spans="2:10" ht="15" customHeight="1" x14ac:dyDescent="0.2">
      <c r="B130" s="102">
        <v>44016</v>
      </c>
      <c r="C130" s="104">
        <v>59</v>
      </c>
      <c r="D130" s="74">
        <v>39558</v>
      </c>
      <c r="E130" s="96">
        <v>9</v>
      </c>
      <c r="F130" s="105">
        <v>50</v>
      </c>
      <c r="G130" s="106">
        <v>38996</v>
      </c>
      <c r="H130" s="96">
        <v>32</v>
      </c>
      <c r="I130" s="111">
        <v>27</v>
      </c>
      <c r="J130" s="100">
        <v>36041</v>
      </c>
    </row>
    <row r="131" spans="2:10" ht="15" customHeight="1" x14ac:dyDescent="0.2">
      <c r="B131" s="102">
        <v>44017</v>
      </c>
      <c r="C131" s="104">
        <v>21</v>
      </c>
      <c r="D131" s="74">
        <v>39579</v>
      </c>
      <c r="E131" s="96">
        <v>3</v>
      </c>
      <c r="F131" s="105">
        <v>18</v>
      </c>
      <c r="G131" s="106">
        <v>39014</v>
      </c>
      <c r="H131" s="96">
        <v>3</v>
      </c>
      <c r="I131" s="111">
        <v>18</v>
      </c>
      <c r="J131" s="100">
        <v>36059</v>
      </c>
    </row>
    <row r="132" spans="2:10" ht="15" customHeight="1" x14ac:dyDescent="0.2">
      <c r="B132" s="102">
        <v>44018</v>
      </c>
      <c r="C132" s="104">
        <v>16</v>
      </c>
      <c r="D132" s="74">
        <v>39595</v>
      </c>
      <c r="E132" s="96">
        <v>1</v>
      </c>
      <c r="F132" s="105">
        <v>15</v>
      </c>
      <c r="G132" s="106">
        <v>39029</v>
      </c>
      <c r="H132" s="96">
        <v>5</v>
      </c>
      <c r="I132" s="111">
        <v>11</v>
      </c>
      <c r="J132" s="100">
        <v>36070</v>
      </c>
    </row>
    <row r="133" spans="2:10" ht="15" customHeight="1" x14ac:dyDescent="0.2">
      <c r="B133" s="102">
        <v>44019</v>
      </c>
      <c r="C133" s="104">
        <v>152</v>
      </c>
      <c r="D133" s="74">
        <v>39747</v>
      </c>
      <c r="E133" s="96">
        <v>52</v>
      </c>
      <c r="F133" s="105">
        <v>100</v>
      </c>
      <c r="G133" s="106">
        <v>39129</v>
      </c>
      <c r="H133" s="96">
        <v>102</v>
      </c>
      <c r="I133" s="111">
        <v>50</v>
      </c>
      <c r="J133" s="100">
        <v>36120</v>
      </c>
    </row>
    <row r="134" spans="2:10" ht="15" customHeight="1" x14ac:dyDescent="0.2">
      <c r="B134" s="102">
        <v>44020</v>
      </c>
      <c r="C134" s="104">
        <v>121</v>
      </c>
      <c r="D134" s="74">
        <v>39868</v>
      </c>
      <c r="E134" s="96">
        <v>19</v>
      </c>
      <c r="F134" s="105">
        <v>102</v>
      </c>
      <c r="G134" s="106">
        <v>39231</v>
      </c>
      <c r="H134" s="96">
        <v>69</v>
      </c>
      <c r="I134" s="111">
        <v>52</v>
      </c>
      <c r="J134" s="100">
        <v>36172</v>
      </c>
    </row>
    <row r="135" spans="2:10" ht="15" customHeight="1" x14ac:dyDescent="0.2">
      <c r="B135" s="102">
        <v>44021</v>
      </c>
      <c r="C135" s="104">
        <v>82</v>
      </c>
      <c r="D135" s="74">
        <v>39950</v>
      </c>
      <c r="E135" s="96">
        <v>34</v>
      </c>
      <c r="F135" s="105">
        <v>48</v>
      </c>
      <c r="G135" s="106">
        <v>39279</v>
      </c>
      <c r="H135" s="96">
        <v>53</v>
      </c>
      <c r="I135" s="111">
        <v>29</v>
      </c>
      <c r="J135" s="100">
        <v>36201</v>
      </c>
    </row>
    <row r="136" spans="2:10" ht="15" customHeight="1" x14ac:dyDescent="0.2">
      <c r="B136" s="102">
        <v>44022</v>
      </c>
      <c r="C136" s="104">
        <v>95</v>
      </c>
      <c r="D136" s="74">
        <v>40045</v>
      </c>
      <c r="E136" s="96">
        <v>25</v>
      </c>
      <c r="F136" s="105">
        <v>70</v>
      </c>
      <c r="G136" s="106">
        <v>39349</v>
      </c>
      <c r="H136" s="96">
        <v>61</v>
      </c>
      <c r="I136" s="111">
        <v>34</v>
      </c>
      <c r="J136" s="100">
        <v>36235</v>
      </c>
    </row>
    <row r="137" spans="2:10" ht="15" customHeight="1" x14ac:dyDescent="0.2">
      <c r="B137" s="102">
        <v>44023</v>
      </c>
      <c r="C137" s="104">
        <v>100</v>
      </c>
      <c r="D137" s="74">
        <v>40145</v>
      </c>
      <c r="E137" s="96">
        <v>26</v>
      </c>
      <c r="F137" s="105">
        <v>74</v>
      </c>
      <c r="G137" s="106">
        <v>39423</v>
      </c>
      <c r="H137" s="96">
        <v>84</v>
      </c>
      <c r="I137" s="111">
        <v>16</v>
      </c>
      <c r="J137" s="100">
        <v>36251</v>
      </c>
    </row>
    <row r="138" spans="2:10" ht="15" customHeight="1" x14ac:dyDescent="0.2">
      <c r="B138" s="102">
        <v>44024</v>
      </c>
      <c r="C138" s="104">
        <v>21</v>
      </c>
      <c r="D138" s="74">
        <v>40166</v>
      </c>
      <c r="E138" s="96">
        <v>3</v>
      </c>
      <c r="F138" s="105">
        <v>18</v>
      </c>
      <c r="G138" s="106">
        <v>39441</v>
      </c>
      <c r="H138" s="96">
        <v>12</v>
      </c>
      <c r="I138" s="111">
        <v>9</v>
      </c>
      <c r="J138" s="100">
        <v>36260</v>
      </c>
    </row>
    <row r="139" spans="2:10" ht="15" customHeight="1" x14ac:dyDescent="0.2">
      <c r="B139" s="102">
        <v>44025</v>
      </c>
      <c r="C139" s="104">
        <v>11</v>
      </c>
      <c r="D139" s="74">
        <v>40177</v>
      </c>
      <c r="E139" s="96">
        <v>1</v>
      </c>
      <c r="F139" s="105">
        <v>10</v>
      </c>
      <c r="G139" s="106">
        <v>39451</v>
      </c>
      <c r="H139" s="96">
        <v>3</v>
      </c>
      <c r="I139" s="111">
        <v>8</v>
      </c>
      <c r="J139" s="100">
        <v>36268</v>
      </c>
    </row>
    <row r="140" spans="2:10" ht="15" customHeight="1" x14ac:dyDescent="0.2">
      <c r="B140" s="102">
        <v>44026</v>
      </c>
      <c r="C140" s="104">
        <v>134</v>
      </c>
      <c r="D140" s="74">
        <v>40311</v>
      </c>
      <c r="E140" s="96">
        <v>47</v>
      </c>
      <c r="F140" s="105">
        <v>87</v>
      </c>
      <c r="G140" s="106">
        <v>39538</v>
      </c>
      <c r="H140" s="96">
        <v>92</v>
      </c>
      <c r="I140" s="111">
        <v>42</v>
      </c>
      <c r="J140" s="100">
        <v>36310</v>
      </c>
    </row>
    <row r="141" spans="2:10" ht="15" customHeight="1" x14ac:dyDescent="0.2">
      <c r="B141" s="102">
        <v>44027</v>
      </c>
      <c r="C141" s="104">
        <v>82</v>
      </c>
      <c r="D141" s="74">
        <v>40393</v>
      </c>
      <c r="E141" s="96">
        <v>22</v>
      </c>
      <c r="F141" s="105">
        <v>60</v>
      </c>
      <c r="G141" s="106">
        <v>39598</v>
      </c>
      <c r="H141" s="96">
        <v>58</v>
      </c>
      <c r="I141" s="111">
        <v>24</v>
      </c>
      <c r="J141" s="100">
        <v>36334</v>
      </c>
    </row>
    <row r="142" spans="2:10" ht="15" customHeight="1" x14ac:dyDescent="0.2">
      <c r="B142" s="102">
        <v>44028</v>
      </c>
      <c r="C142" s="104">
        <v>66</v>
      </c>
      <c r="D142" s="74">
        <v>40459</v>
      </c>
      <c r="E142" s="96">
        <v>24</v>
      </c>
      <c r="F142" s="105">
        <v>42</v>
      </c>
      <c r="G142" s="106">
        <v>39640</v>
      </c>
      <c r="H142" s="96">
        <v>43</v>
      </c>
      <c r="I142" s="111">
        <v>23</v>
      </c>
      <c r="J142" s="100">
        <v>36357</v>
      </c>
    </row>
    <row r="143" spans="2:10" ht="15" customHeight="1" x14ac:dyDescent="0.2">
      <c r="B143" s="102">
        <v>44029</v>
      </c>
      <c r="C143" s="104">
        <v>112</v>
      </c>
      <c r="D143" s="74">
        <v>40571</v>
      </c>
      <c r="E143" s="96">
        <v>47</v>
      </c>
      <c r="F143" s="105">
        <v>65</v>
      </c>
      <c r="G143" s="106">
        <v>39705</v>
      </c>
      <c r="H143" s="96">
        <v>87</v>
      </c>
      <c r="I143" s="111">
        <v>25</v>
      </c>
      <c r="J143" s="100">
        <v>36382</v>
      </c>
    </row>
    <row r="144" spans="2:10" ht="15" customHeight="1" x14ac:dyDescent="0.2">
      <c r="B144" s="102">
        <v>44030</v>
      </c>
      <c r="C144" s="104">
        <v>40</v>
      </c>
      <c r="D144" s="74">
        <v>40611</v>
      </c>
      <c r="E144" s="96">
        <v>21</v>
      </c>
      <c r="F144" s="105">
        <v>19</v>
      </c>
      <c r="G144" s="106">
        <v>39724</v>
      </c>
      <c r="H144" s="96">
        <v>31</v>
      </c>
      <c r="I144" s="111">
        <v>9</v>
      </c>
      <c r="J144" s="100">
        <v>36391</v>
      </c>
    </row>
    <row r="145" spans="2:10" ht="15" customHeight="1" x14ac:dyDescent="0.2">
      <c r="B145" s="102">
        <v>44031</v>
      </c>
      <c r="C145" s="104">
        <v>27</v>
      </c>
      <c r="D145" s="74">
        <v>40638</v>
      </c>
      <c r="E145" s="96">
        <v>14</v>
      </c>
      <c r="F145" s="105">
        <v>13</v>
      </c>
      <c r="G145" s="106">
        <v>39737</v>
      </c>
      <c r="H145" s="96">
        <v>17</v>
      </c>
      <c r="I145" s="111">
        <v>10</v>
      </c>
      <c r="J145" s="100">
        <v>36401</v>
      </c>
    </row>
    <row r="146" spans="2:10" ht="15" customHeight="1" x14ac:dyDescent="0.2">
      <c r="B146" s="102">
        <v>44032</v>
      </c>
      <c r="C146" s="104">
        <v>11</v>
      </c>
      <c r="D146" s="74">
        <v>40649</v>
      </c>
      <c r="E146" s="96">
        <v>1</v>
      </c>
      <c r="F146" s="105">
        <v>10</v>
      </c>
      <c r="G146" s="106">
        <v>39747</v>
      </c>
      <c r="H146" s="96">
        <v>1</v>
      </c>
      <c r="I146" s="111">
        <v>10</v>
      </c>
      <c r="J146" s="100">
        <v>36411</v>
      </c>
    </row>
    <row r="147" spans="2:10" ht="15" customHeight="1" x14ac:dyDescent="0.2">
      <c r="B147" s="102">
        <v>44033</v>
      </c>
      <c r="C147" s="104">
        <v>110</v>
      </c>
      <c r="D147" s="74">
        <v>40759</v>
      </c>
      <c r="E147" s="96">
        <v>53</v>
      </c>
      <c r="F147" s="105">
        <v>57</v>
      </c>
      <c r="G147" s="106">
        <v>39804</v>
      </c>
      <c r="H147" s="96">
        <v>85</v>
      </c>
      <c r="I147" s="111">
        <v>25</v>
      </c>
      <c r="J147" s="100">
        <v>36436</v>
      </c>
    </row>
    <row r="148" spans="2:10" ht="15" customHeight="1" x14ac:dyDescent="0.2">
      <c r="B148" s="102">
        <v>44034</v>
      </c>
      <c r="C148" s="104">
        <v>78</v>
      </c>
      <c r="D148" s="74">
        <v>40837</v>
      </c>
      <c r="E148" s="96">
        <v>33</v>
      </c>
      <c r="F148" s="105">
        <v>45</v>
      </c>
      <c r="G148" s="106">
        <v>39849</v>
      </c>
      <c r="H148" s="96">
        <v>62</v>
      </c>
      <c r="I148" s="111">
        <v>16</v>
      </c>
      <c r="J148" s="100">
        <v>36452</v>
      </c>
    </row>
    <row r="149" spans="2:10" ht="15" customHeight="1" x14ac:dyDescent="0.2">
      <c r="B149" s="102">
        <v>44035</v>
      </c>
      <c r="C149" s="104">
        <v>53</v>
      </c>
      <c r="D149" s="74">
        <v>40890</v>
      </c>
      <c r="E149" s="96">
        <v>22</v>
      </c>
      <c r="F149" s="105">
        <v>31</v>
      </c>
      <c r="G149" s="106">
        <v>39880</v>
      </c>
      <c r="H149" s="96">
        <v>44</v>
      </c>
      <c r="I149" s="111">
        <v>9</v>
      </c>
      <c r="J149" s="100">
        <v>36461</v>
      </c>
    </row>
    <row r="150" spans="2:10" ht="15" customHeight="1" x14ac:dyDescent="0.2">
      <c r="B150" s="102">
        <v>44036</v>
      </c>
      <c r="C150" s="104">
        <v>123</v>
      </c>
      <c r="D150" s="74">
        <v>41013</v>
      </c>
      <c r="E150" s="96">
        <v>53</v>
      </c>
      <c r="F150" s="105">
        <v>70</v>
      </c>
      <c r="G150" s="106">
        <v>39950</v>
      </c>
      <c r="H150" s="96">
        <v>91</v>
      </c>
      <c r="I150" s="111">
        <v>32</v>
      </c>
      <c r="J150" s="100">
        <v>36493</v>
      </c>
    </row>
    <row r="151" spans="2:10" ht="15" customHeight="1" x14ac:dyDescent="0.2">
      <c r="B151" s="102">
        <v>44037</v>
      </c>
      <c r="C151" s="104">
        <v>61</v>
      </c>
      <c r="D151" s="74">
        <v>41074</v>
      </c>
      <c r="E151" s="96">
        <v>29</v>
      </c>
      <c r="F151" s="105">
        <v>32</v>
      </c>
      <c r="G151" s="106">
        <v>39982</v>
      </c>
      <c r="H151" s="96">
        <v>46</v>
      </c>
      <c r="I151" s="111">
        <v>15</v>
      </c>
      <c r="J151" s="100">
        <v>36508</v>
      </c>
    </row>
    <row r="152" spans="2:10" ht="15" customHeight="1" x14ac:dyDescent="0.2">
      <c r="B152" s="102">
        <v>44038</v>
      </c>
      <c r="C152" s="104">
        <v>13</v>
      </c>
      <c r="D152" s="74">
        <v>41087</v>
      </c>
      <c r="E152" s="96">
        <v>3</v>
      </c>
      <c r="F152" s="105">
        <v>10</v>
      </c>
      <c r="G152" s="106">
        <v>39992</v>
      </c>
      <c r="H152" s="96">
        <v>6</v>
      </c>
      <c r="I152" s="111">
        <v>7</v>
      </c>
      <c r="J152" s="100">
        <v>36515</v>
      </c>
    </row>
    <row r="153" spans="2:10" ht="15" customHeight="1" x14ac:dyDescent="0.2">
      <c r="B153" s="102">
        <v>44039</v>
      </c>
      <c r="C153" s="104">
        <v>7</v>
      </c>
      <c r="D153" s="74">
        <v>41094</v>
      </c>
      <c r="E153" s="96">
        <v>4</v>
      </c>
      <c r="F153" s="105">
        <v>3</v>
      </c>
      <c r="G153" s="106">
        <v>39995</v>
      </c>
      <c r="H153" s="96">
        <v>4</v>
      </c>
      <c r="I153" s="111">
        <v>3</v>
      </c>
      <c r="J153" s="100">
        <v>36518</v>
      </c>
    </row>
    <row r="154" spans="2:10" ht="15" customHeight="1" x14ac:dyDescent="0.2">
      <c r="B154" s="102">
        <v>44040</v>
      </c>
      <c r="C154" s="104">
        <v>119</v>
      </c>
      <c r="D154" s="74">
        <v>41213</v>
      </c>
      <c r="E154" s="96">
        <v>70</v>
      </c>
      <c r="F154" s="105">
        <v>49</v>
      </c>
      <c r="G154" s="106">
        <v>40044</v>
      </c>
      <c r="H154" s="96">
        <v>98</v>
      </c>
      <c r="I154" s="111">
        <v>21</v>
      </c>
      <c r="J154" s="100">
        <v>36539</v>
      </c>
    </row>
    <row r="155" spans="2:10" ht="15" customHeight="1" x14ac:dyDescent="0.2">
      <c r="B155" s="102">
        <v>44041</v>
      </c>
      <c r="C155" s="104">
        <v>78</v>
      </c>
      <c r="D155" s="74">
        <v>41291</v>
      </c>
      <c r="E155" s="96">
        <v>32</v>
      </c>
      <c r="F155" s="105">
        <v>46</v>
      </c>
      <c r="G155" s="106">
        <v>40090</v>
      </c>
      <c r="H155" s="96">
        <v>49</v>
      </c>
      <c r="I155" s="111">
        <v>29</v>
      </c>
      <c r="J155" s="100">
        <v>36568</v>
      </c>
    </row>
    <row r="156" spans="2:10" ht="15" customHeight="1" x14ac:dyDescent="0.2">
      <c r="B156" s="102">
        <v>44042</v>
      </c>
      <c r="C156" s="104">
        <v>38</v>
      </c>
      <c r="D156" s="74">
        <v>41329</v>
      </c>
      <c r="E156" s="96">
        <v>23</v>
      </c>
      <c r="F156" s="105">
        <v>15</v>
      </c>
      <c r="G156" s="106">
        <v>40105</v>
      </c>
      <c r="H156" s="96">
        <v>38</v>
      </c>
      <c r="I156" s="111">
        <v>0</v>
      </c>
      <c r="J156" s="100">
        <v>36568</v>
      </c>
    </row>
    <row r="157" spans="2:10" ht="15" customHeight="1" x14ac:dyDescent="0.2">
      <c r="B157" s="102">
        <v>44043</v>
      </c>
      <c r="C157" s="104">
        <v>114</v>
      </c>
      <c r="D157" s="74">
        <v>41443</v>
      </c>
      <c r="E157" s="96">
        <v>76</v>
      </c>
      <c r="F157" s="105">
        <v>38</v>
      </c>
      <c r="G157" s="106">
        <v>40143</v>
      </c>
      <c r="H157" s="96">
        <v>100</v>
      </c>
      <c r="I157" s="111">
        <v>14</v>
      </c>
      <c r="J157" s="100">
        <v>36582</v>
      </c>
    </row>
    <row r="158" spans="2:10" ht="15" customHeight="1" x14ac:dyDescent="0.2">
      <c r="B158" s="102">
        <v>44044</v>
      </c>
      <c r="C158" s="104">
        <v>72</v>
      </c>
      <c r="D158" s="74">
        <v>41515</v>
      </c>
      <c r="E158" s="96">
        <v>48</v>
      </c>
      <c r="F158" s="105">
        <v>24</v>
      </c>
      <c r="G158" s="106">
        <v>40167</v>
      </c>
      <c r="H158" s="96">
        <v>61</v>
      </c>
      <c r="I158" s="111">
        <v>11</v>
      </c>
      <c r="J158" s="100">
        <v>36593</v>
      </c>
    </row>
    <row r="159" spans="2:10" ht="15" customHeight="1" x14ac:dyDescent="0.2">
      <c r="B159" s="102">
        <v>44045</v>
      </c>
      <c r="C159" s="104">
        <v>5</v>
      </c>
      <c r="D159" s="74">
        <v>41520</v>
      </c>
      <c r="E159" s="96">
        <v>1</v>
      </c>
      <c r="F159" s="105">
        <v>4</v>
      </c>
      <c r="G159" s="106">
        <v>40171</v>
      </c>
      <c r="H159" s="96">
        <v>3</v>
      </c>
      <c r="I159" s="111">
        <v>2</v>
      </c>
      <c r="J159" s="100">
        <v>36595</v>
      </c>
    </row>
    <row r="160" spans="2:10" ht="15" customHeight="1" x14ac:dyDescent="0.2">
      <c r="B160" s="102">
        <v>44046</v>
      </c>
      <c r="C160" s="104">
        <v>9</v>
      </c>
      <c r="D160" s="74">
        <v>41529</v>
      </c>
      <c r="E160" s="96">
        <v>4</v>
      </c>
      <c r="F160" s="105">
        <v>5</v>
      </c>
      <c r="G160" s="106">
        <v>40176</v>
      </c>
      <c r="H160" s="96">
        <v>8</v>
      </c>
      <c r="I160" s="111">
        <v>1</v>
      </c>
      <c r="J160" s="100">
        <v>36596</v>
      </c>
    </row>
    <row r="161" spans="2:10" ht="15" customHeight="1" x14ac:dyDescent="0.2">
      <c r="B161" s="102">
        <v>44047</v>
      </c>
      <c r="C161" s="104">
        <v>88</v>
      </c>
      <c r="D161" s="74">
        <v>41617</v>
      </c>
      <c r="E161" s="96">
        <v>48</v>
      </c>
      <c r="F161" s="105">
        <v>40</v>
      </c>
      <c r="G161" s="106">
        <v>40216</v>
      </c>
      <c r="H161" s="96">
        <v>71</v>
      </c>
      <c r="I161" s="111">
        <v>17</v>
      </c>
      <c r="J161" s="100">
        <v>36613</v>
      </c>
    </row>
    <row r="162" spans="2:10" ht="15" customHeight="1" x14ac:dyDescent="0.2">
      <c r="B162" s="102">
        <v>44048</v>
      </c>
      <c r="C162" s="104">
        <v>63</v>
      </c>
      <c r="D162" s="74">
        <v>41680</v>
      </c>
      <c r="E162" s="96">
        <v>24</v>
      </c>
      <c r="F162" s="105">
        <v>39</v>
      </c>
      <c r="G162" s="106">
        <v>40255</v>
      </c>
      <c r="H162" s="96">
        <v>51</v>
      </c>
      <c r="I162" s="111">
        <v>12</v>
      </c>
      <c r="J162" s="100">
        <v>36625</v>
      </c>
    </row>
    <row r="163" spans="2:10" ht="15" customHeight="1" x14ac:dyDescent="0.2">
      <c r="B163" s="102">
        <v>44049</v>
      </c>
      <c r="C163" s="104">
        <v>46</v>
      </c>
      <c r="D163" s="74">
        <v>41726</v>
      </c>
      <c r="E163" s="96">
        <v>30</v>
      </c>
      <c r="F163" s="105">
        <v>16</v>
      </c>
      <c r="G163" s="106">
        <v>40271</v>
      </c>
      <c r="H163" s="96">
        <v>31</v>
      </c>
      <c r="I163" s="111">
        <v>15</v>
      </c>
      <c r="J163" s="100">
        <v>36640</v>
      </c>
    </row>
    <row r="164" spans="2:10" ht="15" customHeight="1" x14ac:dyDescent="0.2">
      <c r="B164" s="102">
        <v>44050</v>
      </c>
      <c r="C164" s="104">
        <v>91</v>
      </c>
      <c r="D164" s="74">
        <v>41817</v>
      </c>
      <c r="E164" s="96">
        <v>56</v>
      </c>
      <c r="F164" s="105">
        <v>35</v>
      </c>
      <c r="G164" s="106">
        <v>40306</v>
      </c>
      <c r="H164" s="96">
        <v>86</v>
      </c>
      <c r="I164" s="111">
        <v>5</v>
      </c>
      <c r="J164" s="100">
        <v>36645</v>
      </c>
    </row>
    <row r="165" spans="2:10" ht="15" customHeight="1" x14ac:dyDescent="0.2">
      <c r="B165" s="102">
        <v>44051</v>
      </c>
      <c r="C165" s="104">
        <v>54</v>
      </c>
      <c r="D165" s="74">
        <v>41871</v>
      </c>
      <c r="E165" s="96">
        <v>37</v>
      </c>
      <c r="F165" s="105">
        <v>17</v>
      </c>
      <c r="G165" s="106">
        <v>40323</v>
      </c>
      <c r="H165" s="96">
        <v>52</v>
      </c>
      <c r="I165" s="111">
        <v>2</v>
      </c>
      <c r="J165" s="100">
        <v>36647</v>
      </c>
    </row>
    <row r="166" spans="2:10" ht="15" customHeight="1" x14ac:dyDescent="0.2">
      <c r="B166" s="102">
        <v>44052</v>
      </c>
      <c r="C166" s="104">
        <v>8</v>
      </c>
      <c r="D166" s="74">
        <v>41879</v>
      </c>
      <c r="E166" s="96">
        <v>2</v>
      </c>
      <c r="F166" s="105">
        <v>6</v>
      </c>
      <c r="G166" s="106">
        <v>40329</v>
      </c>
      <c r="H166" s="96">
        <v>3</v>
      </c>
      <c r="I166" s="111">
        <v>5</v>
      </c>
      <c r="J166" s="100">
        <v>36652</v>
      </c>
    </row>
    <row r="167" spans="2:10" ht="15" customHeight="1" x14ac:dyDescent="0.2">
      <c r="B167" s="102">
        <v>44053</v>
      </c>
      <c r="C167" s="114">
        <v>21</v>
      </c>
      <c r="D167" s="74">
        <v>41900</v>
      </c>
      <c r="E167" s="136">
        <v>3</v>
      </c>
      <c r="F167" s="112">
        <v>18</v>
      </c>
      <c r="G167" s="106">
        <v>40347</v>
      </c>
      <c r="H167" s="136">
        <v>4</v>
      </c>
      <c r="I167" s="112">
        <v>17</v>
      </c>
      <c r="J167" s="100">
        <v>36669</v>
      </c>
    </row>
    <row r="168" spans="2:10" ht="15" customHeight="1" x14ac:dyDescent="0.2">
      <c r="B168" s="102">
        <v>44054</v>
      </c>
      <c r="C168" s="114">
        <v>100</v>
      </c>
      <c r="D168" s="74">
        <f>D167+C168</f>
        <v>42000</v>
      </c>
      <c r="E168" s="136">
        <f>C168-F168</f>
        <v>72</v>
      </c>
      <c r="F168" s="120">
        <v>28</v>
      </c>
      <c r="G168" s="116">
        <f>G167+F168</f>
        <v>40375</v>
      </c>
      <c r="H168" s="136">
        <f>C168-I168</f>
        <v>89</v>
      </c>
      <c r="I168" s="120">
        <v>11</v>
      </c>
      <c r="J168" s="100">
        <f>J167+I168</f>
        <v>36680</v>
      </c>
    </row>
    <row r="169" spans="2:10" ht="15" customHeight="1" x14ac:dyDescent="0.2">
      <c r="B169" s="102">
        <v>44055</v>
      </c>
      <c r="C169" s="114">
        <v>72</v>
      </c>
      <c r="D169" s="74">
        <f t="shared" ref="D169:D176" si="0">D168+C169</f>
        <v>42072</v>
      </c>
      <c r="E169" s="136">
        <f t="shared" ref="E169:E176" si="1">C169-F169</f>
        <v>43</v>
      </c>
      <c r="F169" s="120">
        <v>29</v>
      </c>
      <c r="G169" s="116">
        <f t="shared" ref="G169:G176" si="2">G168+F169</f>
        <v>40404</v>
      </c>
      <c r="H169" s="136">
        <f t="shared" ref="H169:H176" si="3">C169-I169</f>
        <v>57</v>
      </c>
      <c r="I169" s="120">
        <v>15</v>
      </c>
      <c r="J169" s="100">
        <f t="shared" ref="J169:J176" si="4">J168+I169</f>
        <v>36695</v>
      </c>
    </row>
    <row r="170" spans="2:10" ht="15" customHeight="1" x14ac:dyDescent="0.2">
      <c r="B170" s="102">
        <v>44056</v>
      </c>
      <c r="C170" s="114">
        <v>70</v>
      </c>
      <c r="D170" s="74">
        <f t="shared" si="0"/>
        <v>42142</v>
      </c>
      <c r="E170" s="136">
        <f t="shared" si="1"/>
        <v>49</v>
      </c>
      <c r="F170" s="120">
        <v>21</v>
      </c>
      <c r="G170" s="116">
        <f t="shared" si="2"/>
        <v>40425</v>
      </c>
      <c r="H170" s="136">
        <f t="shared" si="3"/>
        <v>52</v>
      </c>
      <c r="I170" s="120">
        <v>18</v>
      </c>
      <c r="J170" s="100">
        <f t="shared" si="4"/>
        <v>36713</v>
      </c>
    </row>
    <row r="171" spans="2:10" ht="15" customHeight="1" x14ac:dyDescent="0.2">
      <c r="B171" s="102">
        <v>44057</v>
      </c>
      <c r="C171" s="114">
        <v>122</v>
      </c>
      <c r="D171" s="74">
        <f t="shared" si="0"/>
        <v>42264</v>
      </c>
      <c r="E171" s="136">
        <f t="shared" si="1"/>
        <v>93</v>
      </c>
      <c r="F171" s="120">
        <v>29</v>
      </c>
      <c r="G171" s="116">
        <f t="shared" si="2"/>
        <v>40454</v>
      </c>
      <c r="H171" s="136">
        <f t="shared" si="3"/>
        <v>112</v>
      </c>
      <c r="I171" s="120">
        <v>10</v>
      </c>
      <c r="J171" s="100">
        <f t="shared" si="4"/>
        <v>36723</v>
      </c>
    </row>
    <row r="172" spans="2:10" ht="15" customHeight="1" x14ac:dyDescent="0.2">
      <c r="B172" s="102">
        <v>44058</v>
      </c>
      <c r="C172" s="114">
        <v>40</v>
      </c>
      <c r="D172" s="74">
        <f t="shared" si="0"/>
        <v>42304</v>
      </c>
      <c r="E172" s="136">
        <f t="shared" si="1"/>
        <v>19</v>
      </c>
      <c r="F172" s="120">
        <v>21</v>
      </c>
      <c r="G172" s="116">
        <f t="shared" si="2"/>
        <v>40475</v>
      </c>
      <c r="H172" s="136">
        <f t="shared" si="3"/>
        <v>38</v>
      </c>
      <c r="I172" s="120">
        <v>2</v>
      </c>
      <c r="J172" s="100">
        <f t="shared" si="4"/>
        <v>36725</v>
      </c>
    </row>
    <row r="173" spans="2:10" ht="15" customHeight="1" x14ac:dyDescent="0.2">
      <c r="B173" s="102">
        <v>44059</v>
      </c>
      <c r="C173" s="114">
        <v>7</v>
      </c>
      <c r="D173" s="74">
        <f t="shared" si="0"/>
        <v>42311</v>
      </c>
      <c r="E173" s="136">
        <f t="shared" si="1"/>
        <v>4</v>
      </c>
      <c r="F173" s="120">
        <v>3</v>
      </c>
      <c r="G173" s="116">
        <f t="shared" si="2"/>
        <v>40478</v>
      </c>
      <c r="H173" s="136">
        <f t="shared" si="3"/>
        <v>4</v>
      </c>
      <c r="I173" s="120">
        <v>3</v>
      </c>
      <c r="J173" s="100">
        <f t="shared" si="4"/>
        <v>36728</v>
      </c>
    </row>
    <row r="174" spans="2:10" ht="15" customHeight="1" x14ac:dyDescent="0.2">
      <c r="B174" s="102">
        <v>44060</v>
      </c>
      <c r="C174" s="114">
        <v>9</v>
      </c>
      <c r="D174" s="74">
        <f t="shared" si="0"/>
        <v>42320</v>
      </c>
      <c r="E174" s="136">
        <f t="shared" si="1"/>
        <v>6</v>
      </c>
      <c r="F174" s="120">
        <v>3</v>
      </c>
      <c r="G174" s="116">
        <f t="shared" si="2"/>
        <v>40481</v>
      </c>
      <c r="H174" s="136">
        <f t="shared" si="3"/>
        <v>6</v>
      </c>
      <c r="I174" s="120">
        <v>3</v>
      </c>
      <c r="J174" s="100">
        <f t="shared" si="4"/>
        <v>36731</v>
      </c>
    </row>
    <row r="175" spans="2:10" ht="15" customHeight="1" x14ac:dyDescent="0.2">
      <c r="B175" s="102">
        <v>44061</v>
      </c>
      <c r="C175" s="114">
        <v>98</v>
      </c>
      <c r="D175" s="74">
        <f t="shared" si="0"/>
        <v>42418</v>
      </c>
      <c r="E175" s="136">
        <f t="shared" si="1"/>
        <v>74</v>
      </c>
      <c r="F175" s="120">
        <v>24</v>
      </c>
      <c r="G175" s="116">
        <f t="shared" si="2"/>
        <v>40505</v>
      </c>
      <c r="H175" s="136">
        <f t="shared" si="3"/>
        <v>87</v>
      </c>
      <c r="I175" s="120">
        <v>11</v>
      </c>
      <c r="J175" s="100">
        <f t="shared" si="4"/>
        <v>36742</v>
      </c>
    </row>
    <row r="176" spans="2:10" ht="15" customHeight="1" x14ac:dyDescent="0.2">
      <c r="B176" s="102">
        <v>44062</v>
      </c>
      <c r="C176" s="114">
        <v>48</v>
      </c>
      <c r="D176" s="74">
        <f t="shared" si="0"/>
        <v>42466</v>
      </c>
      <c r="E176" s="136">
        <f t="shared" si="1"/>
        <v>32</v>
      </c>
      <c r="F176" s="111">
        <v>16</v>
      </c>
      <c r="G176" s="116">
        <f t="shared" si="2"/>
        <v>40521</v>
      </c>
      <c r="H176" s="136">
        <f t="shared" si="3"/>
        <v>33</v>
      </c>
      <c r="I176" s="111">
        <v>15</v>
      </c>
      <c r="J176" s="100">
        <f t="shared" si="4"/>
        <v>36757</v>
      </c>
    </row>
    <row r="177" spans="2:12" ht="15" customHeight="1" x14ac:dyDescent="0.25">
      <c r="B177" s="79" t="s">
        <v>8</v>
      </c>
      <c r="C177" s="113">
        <f>SUM(C6:C176)</f>
        <v>42466</v>
      </c>
      <c r="D177" s="115"/>
      <c r="E177" s="113">
        <f>SUM(E6:E176)</f>
        <v>1945</v>
      </c>
      <c r="F177" s="113">
        <f>SUM(F6:F176)</f>
        <v>40521</v>
      </c>
      <c r="G177" s="115"/>
      <c r="H177" s="113">
        <f>SUM(H6:H176)</f>
        <v>5709</v>
      </c>
      <c r="I177" s="113">
        <f>SUM(I6:I176)</f>
        <v>36757</v>
      </c>
      <c r="J177" s="81"/>
      <c r="K177" s="75"/>
      <c r="L177" s="75"/>
    </row>
    <row r="178" spans="2:12" ht="15" customHeight="1" x14ac:dyDescent="0.25">
      <c r="B178" s="65"/>
    </row>
    <row r="179" spans="2:12" ht="15" customHeight="1" x14ac:dyDescent="0.25">
      <c r="B179" s="65"/>
    </row>
    <row r="180" spans="2:12" ht="15" customHeight="1" x14ac:dyDescent="0.25">
      <c r="B180" s="65"/>
    </row>
    <row r="181" spans="2:12" ht="15" customHeight="1" x14ac:dyDescent="0.25">
      <c r="B181" s="65"/>
    </row>
    <row r="182" spans="2:12" ht="15" customHeight="1" x14ac:dyDescent="0.25">
      <c r="B182" s="72"/>
    </row>
    <row r="184" spans="2:12" ht="15" customHeight="1" x14ac:dyDescent="0.25">
      <c r="B184" s="73"/>
    </row>
    <row r="185" spans="2:12" ht="15" customHeight="1" x14ac:dyDescent="0.25">
      <c r="B185" s="73"/>
    </row>
    <row r="186" spans="2:12" ht="15" customHeight="1" x14ac:dyDescent="0.25">
      <c r="B186" s="73"/>
    </row>
    <row r="187" spans="2:12" ht="15" customHeight="1" x14ac:dyDescent="0.25">
      <c r="B187" s="73"/>
    </row>
    <row r="188" spans="2:12" ht="15" customHeight="1" x14ac:dyDescent="0.25">
      <c r="B188" s="73"/>
    </row>
    <row r="189" spans="2:12" ht="15" customHeight="1" x14ac:dyDescent="0.25">
      <c r="B189" s="73"/>
    </row>
    <row r="190" spans="2:12" ht="15" customHeight="1" x14ac:dyDescent="0.25">
      <c r="B190" s="73"/>
    </row>
    <row r="191" spans="2:12" ht="15" customHeight="1" x14ac:dyDescent="0.25">
      <c r="B191" s="73"/>
    </row>
    <row r="192" spans="2:12" ht="15" customHeight="1" x14ac:dyDescent="0.25">
      <c r="B192" s="73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  <row r="304" spans="2:2" ht="15" customHeight="1" x14ac:dyDescent="0.25">
      <c r="B304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3"/>
  <sheetViews>
    <sheetView showGridLines="0" topLeftCell="A151" workbookViewId="0">
      <selection activeCell="I176" sqref="I176"/>
    </sheetView>
  </sheetViews>
  <sheetFormatPr defaultColWidth="8.85546875" defaultRowHeight="15" customHeight="1" x14ac:dyDescent="0.25"/>
  <cols>
    <col min="1" max="1" width="2.7109375" style="65" customWidth="1"/>
    <col min="2" max="2" width="20.28515625" style="71" customWidth="1"/>
    <col min="3" max="3" width="16.42578125" style="65" customWidth="1"/>
    <col min="4" max="4" width="11.28515625" style="65" customWidth="1"/>
    <col min="5" max="5" width="9" style="65" customWidth="1"/>
    <col min="6" max="6" width="15.140625" style="65" customWidth="1"/>
    <col min="7" max="7" width="10.42578125" style="65" customWidth="1"/>
    <col min="8" max="8" width="9.42578125" style="65" customWidth="1"/>
    <col min="9" max="9" width="13.7109375" style="65" bestFit="1" customWidth="1"/>
    <col min="10" max="10" width="13.28515625" style="65" customWidth="1"/>
    <col min="11" max="11" width="8.85546875" style="65" customWidth="1"/>
    <col min="12" max="16384" width="8.85546875" style="65"/>
  </cols>
  <sheetData>
    <row r="1" spans="1:23" ht="15" customHeight="1" x14ac:dyDescent="0.25">
      <c r="B1" s="65"/>
    </row>
    <row r="2" spans="1:23" s="75" customFormat="1" ht="45" customHeight="1" x14ac:dyDescent="0.25">
      <c r="A2" s="66"/>
      <c r="B2" s="67"/>
      <c r="C2" s="129" t="s">
        <v>19</v>
      </c>
      <c r="D2" s="129"/>
      <c r="E2" s="129"/>
      <c r="F2" s="129"/>
      <c r="G2" s="129"/>
      <c r="H2" s="129"/>
      <c r="I2" s="129"/>
      <c r="J2" s="12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25">
      <c r="A3" s="66"/>
      <c r="B3" s="68"/>
      <c r="C3" s="130" t="s">
        <v>36</v>
      </c>
      <c r="D3" s="130"/>
      <c r="E3" s="130"/>
      <c r="F3" s="130"/>
      <c r="G3" s="130"/>
      <c r="H3" s="130"/>
      <c r="I3" s="130"/>
      <c r="J3" s="130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45" customHeight="1" x14ac:dyDescent="0.25">
      <c r="A4" s="66"/>
      <c r="B4" s="135" t="s">
        <v>33</v>
      </c>
      <c r="C4" s="132" t="s">
        <v>12</v>
      </c>
      <c r="D4" s="133"/>
      <c r="E4" s="134" t="s">
        <v>14</v>
      </c>
      <c r="F4" s="134"/>
      <c r="G4" s="134"/>
      <c r="H4" s="134" t="s">
        <v>13</v>
      </c>
      <c r="I4" s="134"/>
      <c r="J4" s="13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25">
      <c r="A5" s="66"/>
      <c r="B5" s="135"/>
      <c r="C5" s="82" t="s">
        <v>15</v>
      </c>
      <c r="D5" s="69" t="s">
        <v>10</v>
      </c>
      <c r="E5" s="82" t="s">
        <v>11</v>
      </c>
      <c r="F5" s="69" t="s">
        <v>15</v>
      </c>
      <c r="G5" s="69" t="s">
        <v>10</v>
      </c>
      <c r="H5" s="82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25">
      <c r="A6" s="66"/>
      <c r="B6" s="102">
        <v>43892</v>
      </c>
      <c r="C6" s="119">
        <v>1</v>
      </c>
      <c r="D6" s="74">
        <f>C6</f>
        <v>1</v>
      </c>
      <c r="E6" s="96">
        <f>C6-F6</f>
        <v>0</v>
      </c>
      <c r="F6" s="121">
        <v>1</v>
      </c>
      <c r="G6" s="106">
        <f>F6</f>
        <v>1</v>
      </c>
      <c r="H6" s="96">
        <f>C6-I6</f>
        <v>0</v>
      </c>
      <c r="I6" s="121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25">
      <c r="A7" s="66"/>
      <c r="B7" s="102">
        <v>43893</v>
      </c>
      <c r="C7" s="119">
        <v>2</v>
      </c>
      <c r="D7" s="74">
        <f>D6+C7</f>
        <v>3</v>
      </c>
      <c r="E7" s="96">
        <f t="shared" ref="E7:E70" si="0">C7-F7</f>
        <v>0</v>
      </c>
      <c r="F7" s="121">
        <v>2</v>
      </c>
      <c r="G7" s="106">
        <f>G6+F7</f>
        <v>3</v>
      </c>
      <c r="H7" s="96">
        <f t="shared" ref="H7:H70" si="1">C7-I7</f>
        <v>0</v>
      </c>
      <c r="I7" s="121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25">
      <c r="A8" s="66"/>
      <c r="B8" s="102">
        <v>43894</v>
      </c>
      <c r="C8" s="119">
        <v>0</v>
      </c>
      <c r="D8" s="74">
        <f t="shared" ref="D8:D71" si="2">D7+C8</f>
        <v>3</v>
      </c>
      <c r="E8" s="96">
        <f t="shared" si="0"/>
        <v>0</v>
      </c>
      <c r="F8" s="121">
        <v>0</v>
      </c>
      <c r="G8" s="106">
        <f t="shared" ref="G8:G71" si="3">G7+F8</f>
        <v>3</v>
      </c>
      <c r="H8" s="96">
        <f t="shared" si="1"/>
        <v>0</v>
      </c>
      <c r="I8" s="121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25">
      <c r="A9" s="66"/>
      <c r="B9" s="102">
        <v>43895</v>
      </c>
      <c r="C9" s="119">
        <v>3</v>
      </c>
      <c r="D9" s="74">
        <f t="shared" si="2"/>
        <v>6</v>
      </c>
      <c r="E9" s="96">
        <f t="shared" si="0"/>
        <v>0</v>
      </c>
      <c r="F9" s="121">
        <v>3</v>
      </c>
      <c r="G9" s="106">
        <f t="shared" si="3"/>
        <v>6</v>
      </c>
      <c r="H9" s="96">
        <f t="shared" si="1"/>
        <v>0</v>
      </c>
      <c r="I9" s="121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25">
      <c r="A10" s="66"/>
      <c r="B10" s="102">
        <v>43896</v>
      </c>
      <c r="C10" s="119">
        <v>0</v>
      </c>
      <c r="D10" s="74">
        <f t="shared" si="2"/>
        <v>6</v>
      </c>
      <c r="E10" s="96">
        <f t="shared" si="0"/>
        <v>0</v>
      </c>
      <c r="F10" s="121">
        <v>0</v>
      </c>
      <c r="G10" s="106">
        <f t="shared" si="3"/>
        <v>6</v>
      </c>
      <c r="H10" s="96">
        <f t="shared" si="1"/>
        <v>0</v>
      </c>
      <c r="I10" s="121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25">
      <c r="A11" s="66"/>
      <c r="B11" s="102">
        <v>43897</v>
      </c>
      <c r="C11" s="119">
        <v>0</v>
      </c>
      <c r="D11" s="74">
        <f t="shared" si="2"/>
        <v>6</v>
      </c>
      <c r="E11" s="96">
        <f t="shared" si="0"/>
        <v>0</v>
      </c>
      <c r="F11" s="121">
        <v>0</v>
      </c>
      <c r="G11" s="106">
        <f t="shared" si="3"/>
        <v>6</v>
      </c>
      <c r="H11" s="96">
        <f t="shared" si="1"/>
        <v>0</v>
      </c>
      <c r="I11" s="121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25">
      <c r="A12" s="66"/>
      <c r="B12" s="102">
        <v>43898</v>
      </c>
      <c r="C12" s="119">
        <v>3</v>
      </c>
      <c r="D12" s="74">
        <f t="shared" si="2"/>
        <v>9</v>
      </c>
      <c r="E12" s="96">
        <f t="shared" si="0"/>
        <v>0</v>
      </c>
      <c r="F12" s="121">
        <v>3</v>
      </c>
      <c r="G12" s="106">
        <f t="shared" si="3"/>
        <v>9</v>
      </c>
      <c r="H12" s="96">
        <f t="shared" si="1"/>
        <v>0</v>
      </c>
      <c r="I12" s="121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25">
      <c r="A13" s="66"/>
      <c r="B13" s="102">
        <v>43899</v>
      </c>
      <c r="C13" s="119">
        <v>5</v>
      </c>
      <c r="D13" s="74">
        <f t="shared" si="2"/>
        <v>14</v>
      </c>
      <c r="E13" s="96">
        <f t="shared" si="0"/>
        <v>0</v>
      </c>
      <c r="F13" s="121">
        <v>5</v>
      </c>
      <c r="G13" s="106">
        <f t="shared" si="3"/>
        <v>14</v>
      </c>
      <c r="H13" s="96">
        <f t="shared" si="1"/>
        <v>0</v>
      </c>
      <c r="I13" s="121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25">
      <c r="A14" s="66"/>
      <c r="B14" s="102">
        <v>43900</v>
      </c>
      <c r="C14" s="119">
        <v>3</v>
      </c>
      <c r="D14" s="74">
        <f t="shared" si="2"/>
        <v>17</v>
      </c>
      <c r="E14" s="96">
        <f t="shared" si="0"/>
        <v>0</v>
      </c>
      <c r="F14" s="121">
        <v>3</v>
      </c>
      <c r="G14" s="106">
        <f t="shared" si="3"/>
        <v>17</v>
      </c>
      <c r="H14" s="96">
        <f t="shared" si="1"/>
        <v>0</v>
      </c>
      <c r="I14" s="121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25">
      <c r="A15" s="66"/>
      <c r="B15" s="102">
        <v>43901</v>
      </c>
      <c r="C15" s="119">
        <v>8</v>
      </c>
      <c r="D15" s="74">
        <f t="shared" si="2"/>
        <v>25</v>
      </c>
      <c r="E15" s="96">
        <f t="shared" si="0"/>
        <v>0</v>
      </c>
      <c r="F15" s="121">
        <v>8</v>
      </c>
      <c r="G15" s="106">
        <f t="shared" si="3"/>
        <v>25</v>
      </c>
      <c r="H15" s="96">
        <f t="shared" si="1"/>
        <v>0</v>
      </c>
      <c r="I15" s="121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25">
      <c r="A16" s="66"/>
      <c r="B16" s="102">
        <v>43902</v>
      </c>
      <c r="C16" s="119">
        <v>12</v>
      </c>
      <c r="D16" s="74">
        <f t="shared" si="2"/>
        <v>37</v>
      </c>
      <c r="E16" s="96">
        <f t="shared" si="0"/>
        <v>0</v>
      </c>
      <c r="F16" s="121">
        <v>12</v>
      </c>
      <c r="G16" s="106">
        <f t="shared" si="3"/>
        <v>37</v>
      </c>
      <c r="H16" s="96">
        <f t="shared" si="1"/>
        <v>0</v>
      </c>
      <c r="I16" s="121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25">
      <c r="A17" s="66"/>
      <c r="B17" s="102">
        <v>43903</v>
      </c>
      <c r="C17" s="119">
        <v>16</v>
      </c>
      <c r="D17" s="74">
        <f t="shared" si="2"/>
        <v>53</v>
      </c>
      <c r="E17" s="96">
        <f t="shared" si="0"/>
        <v>0</v>
      </c>
      <c r="F17" s="121">
        <v>16</v>
      </c>
      <c r="G17" s="106">
        <f t="shared" si="3"/>
        <v>53</v>
      </c>
      <c r="H17" s="96">
        <f t="shared" si="1"/>
        <v>0</v>
      </c>
      <c r="I17" s="121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25">
      <c r="A18" s="66"/>
      <c r="B18" s="102">
        <v>43904</v>
      </c>
      <c r="C18" s="119">
        <v>20</v>
      </c>
      <c r="D18" s="74">
        <f t="shared" si="2"/>
        <v>73</v>
      </c>
      <c r="E18" s="96">
        <f t="shared" si="0"/>
        <v>0</v>
      </c>
      <c r="F18" s="121">
        <v>20</v>
      </c>
      <c r="G18" s="106">
        <f t="shared" si="3"/>
        <v>73</v>
      </c>
      <c r="H18" s="96">
        <f t="shared" si="1"/>
        <v>0</v>
      </c>
      <c r="I18" s="121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25">
      <c r="A19" s="66"/>
      <c r="B19" s="102">
        <v>43905</v>
      </c>
      <c r="C19" s="119">
        <v>32</v>
      </c>
      <c r="D19" s="74">
        <f t="shared" si="2"/>
        <v>105</v>
      </c>
      <c r="E19" s="96">
        <f t="shared" si="0"/>
        <v>0</v>
      </c>
      <c r="F19" s="121">
        <v>32</v>
      </c>
      <c r="G19" s="106">
        <f t="shared" si="3"/>
        <v>105</v>
      </c>
      <c r="H19" s="96">
        <f t="shared" si="1"/>
        <v>0</v>
      </c>
      <c r="I19" s="121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25">
      <c r="A20" s="66"/>
      <c r="B20" s="102">
        <v>43906</v>
      </c>
      <c r="C20" s="119">
        <v>42</v>
      </c>
      <c r="D20" s="74">
        <f t="shared" si="2"/>
        <v>147</v>
      </c>
      <c r="E20" s="96">
        <f t="shared" si="0"/>
        <v>0</v>
      </c>
      <c r="F20" s="121">
        <v>42</v>
      </c>
      <c r="G20" s="106">
        <f t="shared" si="3"/>
        <v>147</v>
      </c>
      <c r="H20" s="96">
        <f t="shared" si="1"/>
        <v>0</v>
      </c>
      <c r="I20" s="121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25">
      <c r="A21" s="66"/>
      <c r="B21" s="102">
        <v>43907</v>
      </c>
      <c r="C21" s="119">
        <v>52</v>
      </c>
      <c r="D21" s="74">
        <f t="shared" si="2"/>
        <v>199</v>
      </c>
      <c r="E21" s="96">
        <f t="shared" si="0"/>
        <v>0</v>
      </c>
      <c r="F21" s="121">
        <v>52</v>
      </c>
      <c r="G21" s="106">
        <f t="shared" si="3"/>
        <v>199</v>
      </c>
      <c r="H21" s="96">
        <f t="shared" si="1"/>
        <v>0</v>
      </c>
      <c r="I21" s="121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25">
      <c r="A22" s="66"/>
      <c r="B22" s="102">
        <v>43908</v>
      </c>
      <c r="C22" s="119">
        <v>67</v>
      </c>
      <c r="D22" s="74">
        <f t="shared" si="2"/>
        <v>266</v>
      </c>
      <c r="E22" s="96">
        <f t="shared" si="0"/>
        <v>0</v>
      </c>
      <c r="F22" s="121">
        <v>67</v>
      </c>
      <c r="G22" s="106">
        <f t="shared" si="3"/>
        <v>266</v>
      </c>
      <c r="H22" s="96">
        <f t="shared" si="1"/>
        <v>0</v>
      </c>
      <c r="I22" s="121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25">
      <c r="A23" s="66"/>
      <c r="B23" s="102">
        <v>43909</v>
      </c>
      <c r="C23" s="119">
        <v>67</v>
      </c>
      <c r="D23" s="74">
        <f t="shared" si="2"/>
        <v>333</v>
      </c>
      <c r="E23" s="96">
        <f t="shared" si="0"/>
        <v>0</v>
      </c>
      <c r="F23" s="121">
        <v>67</v>
      </c>
      <c r="G23" s="106">
        <f t="shared" si="3"/>
        <v>333</v>
      </c>
      <c r="H23" s="96">
        <f t="shared" si="1"/>
        <v>0</v>
      </c>
      <c r="I23" s="121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25">
      <c r="A24" s="66"/>
      <c r="B24" s="102">
        <v>43910</v>
      </c>
      <c r="C24" s="119">
        <v>102</v>
      </c>
      <c r="D24" s="74">
        <f t="shared" si="2"/>
        <v>435</v>
      </c>
      <c r="E24" s="96">
        <f t="shared" si="0"/>
        <v>0</v>
      </c>
      <c r="F24" s="121">
        <v>102</v>
      </c>
      <c r="G24" s="106">
        <f t="shared" si="3"/>
        <v>435</v>
      </c>
      <c r="H24" s="96">
        <f t="shared" si="1"/>
        <v>0</v>
      </c>
      <c r="I24" s="121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25">
      <c r="A25" s="66"/>
      <c r="B25" s="102">
        <v>43911</v>
      </c>
      <c r="C25" s="119">
        <v>117</v>
      </c>
      <c r="D25" s="74">
        <f t="shared" si="2"/>
        <v>552</v>
      </c>
      <c r="E25" s="96">
        <f t="shared" si="0"/>
        <v>0</v>
      </c>
      <c r="F25" s="121">
        <v>117</v>
      </c>
      <c r="G25" s="106">
        <f t="shared" si="3"/>
        <v>552</v>
      </c>
      <c r="H25" s="96">
        <f t="shared" si="1"/>
        <v>0</v>
      </c>
      <c r="I25" s="121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25">
      <c r="A26" s="66"/>
      <c r="B26" s="102">
        <v>43912</v>
      </c>
      <c r="C26" s="119">
        <v>155</v>
      </c>
      <c r="D26" s="74">
        <f t="shared" si="2"/>
        <v>707</v>
      </c>
      <c r="E26" s="96">
        <f t="shared" si="0"/>
        <v>0</v>
      </c>
      <c r="F26" s="121">
        <v>155</v>
      </c>
      <c r="G26" s="106">
        <f t="shared" si="3"/>
        <v>707</v>
      </c>
      <c r="H26" s="96">
        <f t="shared" si="1"/>
        <v>0</v>
      </c>
      <c r="I26" s="121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25">
      <c r="A27" s="66"/>
      <c r="B27" s="102">
        <v>43913</v>
      </c>
      <c r="C27" s="119">
        <v>173</v>
      </c>
      <c r="D27" s="74">
        <f t="shared" si="2"/>
        <v>880</v>
      </c>
      <c r="E27" s="96">
        <f t="shared" si="0"/>
        <v>0</v>
      </c>
      <c r="F27" s="121">
        <v>173</v>
      </c>
      <c r="G27" s="106">
        <f t="shared" si="3"/>
        <v>880</v>
      </c>
      <c r="H27" s="96">
        <f t="shared" si="1"/>
        <v>0</v>
      </c>
      <c r="I27" s="121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25">
      <c r="A28" s="66"/>
      <c r="B28" s="102">
        <v>43914</v>
      </c>
      <c r="C28" s="119">
        <v>219</v>
      </c>
      <c r="D28" s="74">
        <f t="shared" si="2"/>
        <v>1099</v>
      </c>
      <c r="E28" s="96">
        <f t="shared" si="0"/>
        <v>0</v>
      </c>
      <c r="F28" s="121">
        <v>219</v>
      </c>
      <c r="G28" s="106">
        <f t="shared" si="3"/>
        <v>1099</v>
      </c>
      <c r="H28" s="96">
        <f t="shared" si="1"/>
        <v>0</v>
      </c>
      <c r="I28" s="121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25">
      <c r="A29" s="66"/>
      <c r="B29" s="102">
        <v>43915</v>
      </c>
      <c r="C29" s="119">
        <v>278</v>
      </c>
      <c r="D29" s="74">
        <f t="shared" si="2"/>
        <v>1377</v>
      </c>
      <c r="E29" s="96">
        <f t="shared" si="0"/>
        <v>0</v>
      </c>
      <c r="F29" s="121">
        <v>278</v>
      </c>
      <c r="G29" s="106">
        <f t="shared" si="3"/>
        <v>1377</v>
      </c>
      <c r="H29" s="96">
        <f t="shared" si="1"/>
        <v>0</v>
      </c>
      <c r="I29" s="121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25">
      <c r="A30" s="66"/>
      <c r="B30" s="102">
        <v>43916</v>
      </c>
      <c r="C30" s="119">
        <v>335</v>
      </c>
      <c r="D30" s="74">
        <f t="shared" si="2"/>
        <v>1712</v>
      </c>
      <c r="E30" s="96">
        <f t="shared" si="0"/>
        <v>0</v>
      </c>
      <c r="F30" s="121">
        <v>335</v>
      </c>
      <c r="G30" s="106">
        <f t="shared" si="3"/>
        <v>1712</v>
      </c>
      <c r="H30" s="96">
        <f t="shared" si="1"/>
        <v>0</v>
      </c>
      <c r="I30" s="121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25">
      <c r="A31" s="66"/>
      <c r="B31" s="102">
        <v>43917</v>
      </c>
      <c r="C31" s="119">
        <v>372</v>
      </c>
      <c r="D31" s="74">
        <f t="shared" si="2"/>
        <v>2084</v>
      </c>
      <c r="E31" s="96">
        <f t="shared" si="0"/>
        <v>0</v>
      </c>
      <c r="F31" s="121">
        <v>372</v>
      </c>
      <c r="G31" s="106">
        <f t="shared" si="3"/>
        <v>2084</v>
      </c>
      <c r="H31" s="96">
        <f t="shared" si="1"/>
        <v>0</v>
      </c>
      <c r="I31" s="121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25">
      <c r="A32" s="66"/>
      <c r="B32" s="102">
        <v>43918</v>
      </c>
      <c r="C32" s="119">
        <v>385</v>
      </c>
      <c r="D32" s="74">
        <f t="shared" si="2"/>
        <v>2469</v>
      </c>
      <c r="E32" s="96">
        <f t="shared" si="0"/>
        <v>0</v>
      </c>
      <c r="F32" s="121">
        <v>385</v>
      </c>
      <c r="G32" s="106">
        <f t="shared" si="3"/>
        <v>2469</v>
      </c>
      <c r="H32" s="96">
        <f t="shared" si="1"/>
        <v>0</v>
      </c>
      <c r="I32" s="121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25">
      <c r="A33" s="66"/>
      <c r="B33" s="102">
        <v>43919</v>
      </c>
      <c r="C33" s="119">
        <v>467</v>
      </c>
      <c r="D33" s="74">
        <f t="shared" si="2"/>
        <v>2936</v>
      </c>
      <c r="E33" s="96">
        <f t="shared" si="0"/>
        <v>0</v>
      </c>
      <c r="F33" s="121">
        <v>467</v>
      </c>
      <c r="G33" s="106">
        <f t="shared" si="3"/>
        <v>2936</v>
      </c>
      <c r="H33" s="96">
        <f t="shared" si="1"/>
        <v>0</v>
      </c>
      <c r="I33" s="121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25">
      <c r="A34" s="66"/>
      <c r="B34" s="102">
        <v>43920</v>
      </c>
      <c r="C34" s="119">
        <v>536</v>
      </c>
      <c r="D34" s="74">
        <f t="shared" si="2"/>
        <v>3472</v>
      </c>
      <c r="E34" s="96">
        <f t="shared" si="0"/>
        <v>0</v>
      </c>
      <c r="F34" s="121">
        <v>536</v>
      </c>
      <c r="G34" s="106">
        <f t="shared" si="3"/>
        <v>3472</v>
      </c>
      <c r="H34" s="96">
        <f t="shared" si="1"/>
        <v>0</v>
      </c>
      <c r="I34" s="121">
        <v>536</v>
      </c>
      <c r="J34" s="77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25">
      <c r="A35" s="66"/>
      <c r="B35" s="102">
        <v>43921</v>
      </c>
      <c r="C35" s="119">
        <v>603</v>
      </c>
      <c r="D35" s="74">
        <f t="shared" si="2"/>
        <v>4075</v>
      </c>
      <c r="E35" s="96">
        <f t="shared" si="0"/>
        <v>0</v>
      </c>
      <c r="F35" s="121">
        <v>603</v>
      </c>
      <c r="G35" s="106">
        <f t="shared" si="3"/>
        <v>4075</v>
      </c>
      <c r="H35" s="96">
        <f t="shared" si="1"/>
        <v>0</v>
      </c>
      <c r="I35" s="121">
        <v>603</v>
      </c>
      <c r="J35" s="77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25">
      <c r="A36" s="66"/>
      <c r="B36" s="102">
        <v>43922</v>
      </c>
      <c r="C36" s="119">
        <v>698</v>
      </c>
      <c r="D36" s="74">
        <f t="shared" si="2"/>
        <v>4773</v>
      </c>
      <c r="E36" s="96">
        <f t="shared" si="0"/>
        <v>0</v>
      </c>
      <c r="F36" s="121">
        <v>698</v>
      </c>
      <c r="G36" s="106">
        <f t="shared" si="3"/>
        <v>4773</v>
      </c>
      <c r="H36" s="96">
        <f t="shared" si="1"/>
        <v>0</v>
      </c>
      <c r="I36" s="121">
        <v>698</v>
      </c>
      <c r="J36" s="77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25">
      <c r="A37" s="66"/>
      <c r="B37" s="102">
        <v>43923</v>
      </c>
      <c r="C37" s="119">
        <v>733</v>
      </c>
      <c r="D37" s="74">
        <f t="shared" si="2"/>
        <v>5506</v>
      </c>
      <c r="E37" s="96">
        <f t="shared" si="0"/>
        <v>0</v>
      </c>
      <c r="F37" s="121">
        <v>733</v>
      </c>
      <c r="G37" s="106">
        <f t="shared" si="3"/>
        <v>5506</v>
      </c>
      <c r="H37" s="96">
        <f t="shared" si="1"/>
        <v>1</v>
      </c>
      <c r="I37" s="121">
        <v>732</v>
      </c>
      <c r="J37" s="77">
        <f t="shared" si="4"/>
        <v>5505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25">
      <c r="A38" s="66"/>
      <c r="B38" s="102">
        <v>43924</v>
      </c>
      <c r="C38" s="119">
        <v>743</v>
      </c>
      <c r="D38" s="74">
        <f t="shared" si="2"/>
        <v>6249</v>
      </c>
      <c r="E38" s="96">
        <f t="shared" si="0"/>
        <v>0</v>
      </c>
      <c r="F38" s="121">
        <v>743</v>
      </c>
      <c r="G38" s="106">
        <f t="shared" si="3"/>
        <v>6249</v>
      </c>
      <c r="H38" s="96">
        <f t="shared" si="1"/>
        <v>0</v>
      </c>
      <c r="I38" s="121">
        <v>743</v>
      </c>
      <c r="J38" s="77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25">
      <c r="A39" s="66"/>
      <c r="B39" s="102">
        <v>43925</v>
      </c>
      <c r="C39" s="119">
        <v>836</v>
      </c>
      <c r="D39" s="74">
        <f t="shared" si="2"/>
        <v>7085</v>
      </c>
      <c r="E39" s="96">
        <f t="shared" si="0"/>
        <v>0</v>
      </c>
      <c r="F39" s="121">
        <v>836</v>
      </c>
      <c r="G39" s="106">
        <f t="shared" si="3"/>
        <v>7085</v>
      </c>
      <c r="H39" s="96">
        <f t="shared" si="1"/>
        <v>0</v>
      </c>
      <c r="I39" s="121">
        <v>836</v>
      </c>
      <c r="J39" s="77">
        <f t="shared" si="4"/>
        <v>7084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25">
      <c r="A40" s="66"/>
      <c r="B40" s="102">
        <v>43926</v>
      </c>
      <c r="C40" s="119">
        <v>830</v>
      </c>
      <c r="D40" s="74">
        <f t="shared" si="2"/>
        <v>7915</v>
      </c>
      <c r="E40" s="96">
        <f t="shared" si="0"/>
        <v>0</v>
      </c>
      <c r="F40" s="121">
        <v>830</v>
      </c>
      <c r="G40" s="106">
        <f t="shared" si="3"/>
        <v>7915</v>
      </c>
      <c r="H40" s="96">
        <f t="shared" si="1"/>
        <v>0</v>
      </c>
      <c r="I40" s="121">
        <v>830</v>
      </c>
      <c r="J40" s="77">
        <f t="shared" si="4"/>
        <v>7914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25">
      <c r="A41" s="66"/>
      <c r="B41" s="102">
        <v>43927</v>
      </c>
      <c r="C41" s="119">
        <v>806</v>
      </c>
      <c r="D41" s="74">
        <f t="shared" si="2"/>
        <v>8721</v>
      </c>
      <c r="E41" s="96">
        <f t="shared" si="0"/>
        <v>0</v>
      </c>
      <c r="F41" s="121">
        <v>806</v>
      </c>
      <c r="G41" s="106">
        <f t="shared" si="3"/>
        <v>8721</v>
      </c>
      <c r="H41" s="96">
        <f t="shared" si="1"/>
        <v>1</v>
      </c>
      <c r="I41" s="121">
        <v>805</v>
      </c>
      <c r="J41" s="77">
        <f t="shared" si="4"/>
        <v>8719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x14ac:dyDescent="0.25">
      <c r="A42" s="66"/>
      <c r="B42" s="102">
        <v>43928</v>
      </c>
      <c r="C42" s="119">
        <v>912</v>
      </c>
      <c r="D42" s="74">
        <f t="shared" si="2"/>
        <v>9633</v>
      </c>
      <c r="E42" s="96">
        <f t="shared" si="0"/>
        <v>0</v>
      </c>
      <c r="F42" s="121">
        <v>912</v>
      </c>
      <c r="G42" s="106">
        <f t="shared" si="3"/>
        <v>9633</v>
      </c>
      <c r="H42" s="96">
        <f t="shared" si="1"/>
        <v>2</v>
      </c>
      <c r="I42" s="121">
        <v>910</v>
      </c>
      <c r="J42" s="77">
        <f t="shared" si="4"/>
        <v>9629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" customHeight="1" x14ac:dyDescent="0.25">
      <c r="A43" s="66"/>
      <c r="B43" s="102">
        <v>43929</v>
      </c>
      <c r="C43" s="119">
        <v>974</v>
      </c>
      <c r="D43" s="74">
        <f t="shared" si="2"/>
        <v>10607</v>
      </c>
      <c r="E43" s="96">
        <f t="shared" si="0"/>
        <v>0</v>
      </c>
      <c r="F43" s="121">
        <v>974</v>
      </c>
      <c r="G43" s="106">
        <f t="shared" si="3"/>
        <v>10607</v>
      </c>
      <c r="H43" s="96">
        <f t="shared" si="1"/>
        <v>0</v>
      </c>
      <c r="I43" s="121">
        <v>974</v>
      </c>
      <c r="J43" s="77">
        <f t="shared" si="4"/>
        <v>10603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25">
      <c r="A44" s="66"/>
      <c r="B44" s="102">
        <v>43930</v>
      </c>
      <c r="C44" s="119">
        <v>875</v>
      </c>
      <c r="D44" s="74">
        <f t="shared" si="2"/>
        <v>11482</v>
      </c>
      <c r="E44" s="96">
        <f t="shared" si="0"/>
        <v>0</v>
      </c>
      <c r="F44" s="121">
        <v>875</v>
      </c>
      <c r="G44" s="106">
        <f t="shared" si="3"/>
        <v>11482</v>
      </c>
      <c r="H44" s="96">
        <f t="shared" si="1"/>
        <v>0</v>
      </c>
      <c r="I44" s="121">
        <v>875</v>
      </c>
      <c r="J44" s="77">
        <f t="shared" si="4"/>
        <v>11478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25">
      <c r="A45" s="66"/>
      <c r="B45" s="102">
        <v>43931</v>
      </c>
      <c r="C45" s="119">
        <v>850</v>
      </c>
      <c r="D45" s="74">
        <f t="shared" si="2"/>
        <v>12332</v>
      </c>
      <c r="E45" s="96">
        <f t="shared" si="0"/>
        <v>0</v>
      </c>
      <c r="F45" s="121">
        <v>850</v>
      </c>
      <c r="G45" s="106">
        <f t="shared" si="3"/>
        <v>12332</v>
      </c>
      <c r="H45" s="96">
        <f t="shared" si="1"/>
        <v>1</v>
      </c>
      <c r="I45" s="121">
        <v>849</v>
      </c>
      <c r="J45" s="77">
        <f t="shared" si="4"/>
        <v>12327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25">
      <c r="A46" s="66"/>
      <c r="B46" s="102">
        <v>43932</v>
      </c>
      <c r="C46" s="119">
        <v>862</v>
      </c>
      <c r="D46" s="74">
        <f t="shared" si="2"/>
        <v>13194</v>
      </c>
      <c r="E46" s="96">
        <f t="shared" si="0"/>
        <v>0</v>
      </c>
      <c r="F46" s="121">
        <v>862</v>
      </c>
      <c r="G46" s="106">
        <f t="shared" si="3"/>
        <v>13194</v>
      </c>
      <c r="H46" s="96">
        <f t="shared" si="1"/>
        <v>1</v>
      </c>
      <c r="I46" s="121">
        <v>861</v>
      </c>
      <c r="J46" s="77">
        <f t="shared" si="4"/>
        <v>13188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45" customHeight="1" x14ac:dyDescent="0.25">
      <c r="A47" s="66"/>
      <c r="B47" s="102">
        <v>43933</v>
      </c>
      <c r="C47" s="119">
        <v>858</v>
      </c>
      <c r="D47" s="74">
        <f t="shared" si="2"/>
        <v>14052</v>
      </c>
      <c r="E47" s="96">
        <f t="shared" si="0"/>
        <v>0</v>
      </c>
      <c r="F47" s="121">
        <v>858</v>
      </c>
      <c r="G47" s="106">
        <f t="shared" si="3"/>
        <v>14052</v>
      </c>
      <c r="H47" s="96">
        <f t="shared" si="1"/>
        <v>1</v>
      </c>
      <c r="I47" s="121">
        <v>857</v>
      </c>
      <c r="J47" s="77">
        <f t="shared" si="4"/>
        <v>14045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25">
      <c r="A48" s="66"/>
      <c r="B48" s="102">
        <v>43934</v>
      </c>
      <c r="C48" s="119">
        <v>803</v>
      </c>
      <c r="D48" s="74">
        <f t="shared" si="2"/>
        <v>14855</v>
      </c>
      <c r="E48" s="96">
        <f t="shared" si="0"/>
        <v>0</v>
      </c>
      <c r="F48" s="121">
        <v>803</v>
      </c>
      <c r="G48" s="106">
        <f t="shared" si="3"/>
        <v>14855</v>
      </c>
      <c r="H48" s="96">
        <f t="shared" si="1"/>
        <v>0</v>
      </c>
      <c r="I48" s="121">
        <v>803</v>
      </c>
      <c r="J48" s="77">
        <f t="shared" si="4"/>
        <v>14848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2">
      <c r="B49" s="102">
        <v>43935</v>
      </c>
      <c r="C49" s="119">
        <v>774</v>
      </c>
      <c r="D49" s="74">
        <f t="shared" si="2"/>
        <v>15629</v>
      </c>
      <c r="E49" s="96">
        <f t="shared" si="0"/>
        <v>0</v>
      </c>
      <c r="F49" s="121">
        <v>774</v>
      </c>
      <c r="G49" s="106">
        <f t="shared" si="3"/>
        <v>15629</v>
      </c>
      <c r="H49" s="96">
        <f t="shared" si="1"/>
        <v>4</v>
      </c>
      <c r="I49" s="121">
        <v>770</v>
      </c>
      <c r="J49" s="77">
        <f t="shared" si="4"/>
        <v>15618</v>
      </c>
    </row>
    <row r="50" spans="2:10" ht="15" customHeight="1" x14ac:dyDescent="0.2">
      <c r="B50" s="102">
        <v>43936</v>
      </c>
      <c r="C50" s="119">
        <v>784</v>
      </c>
      <c r="D50" s="74">
        <f t="shared" si="2"/>
        <v>16413</v>
      </c>
      <c r="E50" s="96">
        <f t="shared" si="0"/>
        <v>0</v>
      </c>
      <c r="F50" s="121">
        <v>784</v>
      </c>
      <c r="G50" s="106">
        <f t="shared" si="3"/>
        <v>16413</v>
      </c>
      <c r="H50" s="96">
        <f t="shared" si="1"/>
        <v>0</v>
      </c>
      <c r="I50" s="121">
        <v>784</v>
      </c>
      <c r="J50" s="77">
        <f t="shared" si="4"/>
        <v>16402</v>
      </c>
    </row>
    <row r="51" spans="2:10" ht="15" customHeight="1" x14ac:dyDescent="0.2">
      <c r="B51" s="102">
        <v>43937</v>
      </c>
      <c r="C51" s="119">
        <v>753</v>
      </c>
      <c r="D51" s="74">
        <f t="shared" si="2"/>
        <v>17166</v>
      </c>
      <c r="E51" s="96">
        <f t="shared" si="0"/>
        <v>0</v>
      </c>
      <c r="F51" s="121">
        <v>753</v>
      </c>
      <c r="G51" s="106">
        <f t="shared" si="3"/>
        <v>17166</v>
      </c>
      <c r="H51" s="96">
        <f t="shared" si="1"/>
        <v>3</v>
      </c>
      <c r="I51" s="121">
        <v>750</v>
      </c>
      <c r="J51" s="77">
        <f t="shared" si="4"/>
        <v>17152</v>
      </c>
    </row>
    <row r="52" spans="2:10" ht="15" customHeight="1" x14ac:dyDescent="0.2">
      <c r="B52" s="102">
        <v>43938</v>
      </c>
      <c r="C52" s="119">
        <v>747</v>
      </c>
      <c r="D52" s="74">
        <f t="shared" si="2"/>
        <v>17913</v>
      </c>
      <c r="E52" s="96">
        <f t="shared" si="0"/>
        <v>0</v>
      </c>
      <c r="F52" s="121">
        <v>747</v>
      </c>
      <c r="G52" s="106">
        <f t="shared" si="3"/>
        <v>17913</v>
      </c>
      <c r="H52" s="96">
        <f t="shared" si="1"/>
        <v>4</v>
      </c>
      <c r="I52" s="121">
        <v>743</v>
      </c>
      <c r="J52" s="77">
        <f t="shared" si="4"/>
        <v>17895</v>
      </c>
    </row>
    <row r="53" spans="2:10" ht="15" customHeight="1" x14ac:dyDescent="0.2">
      <c r="B53" s="102">
        <v>43939</v>
      </c>
      <c r="C53" s="119">
        <v>715</v>
      </c>
      <c r="D53" s="74">
        <f t="shared" si="2"/>
        <v>18628</v>
      </c>
      <c r="E53" s="96">
        <f t="shared" si="0"/>
        <v>0</v>
      </c>
      <c r="F53" s="121">
        <v>715</v>
      </c>
      <c r="G53" s="106">
        <f t="shared" si="3"/>
        <v>18628</v>
      </c>
      <c r="H53" s="96">
        <f t="shared" si="1"/>
        <v>11</v>
      </c>
      <c r="I53" s="121">
        <v>704</v>
      </c>
      <c r="J53" s="77">
        <f t="shared" si="4"/>
        <v>18599</v>
      </c>
    </row>
    <row r="54" spans="2:10" ht="15" customHeight="1" x14ac:dyDescent="0.2">
      <c r="B54" s="102">
        <v>43940</v>
      </c>
      <c r="C54" s="119">
        <v>689</v>
      </c>
      <c r="D54" s="74">
        <f t="shared" si="2"/>
        <v>19317</v>
      </c>
      <c r="E54" s="96">
        <f t="shared" si="0"/>
        <v>0</v>
      </c>
      <c r="F54" s="121">
        <v>689</v>
      </c>
      <c r="G54" s="106">
        <f t="shared" si="3"/>
        <v>19317</v>
      </c>
      <c r="H54" s="96">
        <f t="shared" si="1"/>
        <v>5</v>
      </c>
      <c r="I54" s="121">
        <v>684</v>
      </c>
      <c r="J54" s="77">
        <f t="shared" si="4"/>
        <v>19283</v>
      </c>
    </row>
    <row r="55" spans="2:10" ht="15" customHeight="1" x14ac:dyDescent="0.2">
      <c r="B55" s="102">
        <v>43941</v>
      </c>
      <c r="C55" s="119">
        <v>694</v>
      </c>
      <c r="D55" s="74">
        <f t="shared" si="2"/>
        <v>20011</v>
      </c>
      <c r="E55" s="96">
        <f t="shared" si="0"/>
        <v>0</v>
      </c>
      <c r="F55" s="121">
        <v>694</v>
      </c>
      <c r="G55" s="106">
        <f t="shared" si="3"/>
        <v>20011</v>
      </c>
      <c r="H55" s="96">
        <f t="shared" si="1"/>
        <v>11</v>
      </c>
      <c r="I55" s="121">
        <v>683</v>
      </c>
      <c r="J55" s="77">
        <f t="shared" si="4"/>
        <v>19966</v>
      </c>
    </row>
    <row r="56" spans="2:10" ht="15" customHeight="1" x14ac:dyDescent="0.2">
      <c r="B56" s="102">
        <v>43942</v>
      </c>
      <c r="C56" s="119">
        <v>651</v>
      </c>
      <c r="D56" s="74">
        <f t="shared" si="2"/>
        <v>20662</v>
      </c>
      <c r="E56" s="96">
        <f t="shared" si="0"/>
        <v>0</v>
      </c>
      <c r="F56" s="121">
        <v>651</v>
      </c>
      <c r="G56" s="106">
        <f t="shared" si="3"/>
        <v>20662</v>
      </c>
      <c r="H56" s="96">
        <f t="shared" si="1"/>
        <v>5</v>
      </c>
      <c r="I56" s="121">
        <v>646</v>
      </c>
      <c r="J56" s="77">
        <f t="shared" si="4"/>
        <v>20612</v>
      </c>
    </row>
    <row r="57" spans="2:10" ht="15" customHeight="1" x14ac:dyDescent="0.2">
      <c r="B57" s="102">
        <v>43943</v>
      </c>
      <c r="C57" s="119">
        <v>651</v>
      </c>
      <c r="D57" s="74">
        <f t="shared" si="2"/>
        <v>21313</v>
      </c>
      <c r="E57" s="96">
        <f t="shared" si="0"/>
        <v>0</v>
      </c>
      <c r="F57" s="121">
        <v>651</v>
      </c>
      <c r="G57" s="106">
        <f t="shared" si="3"/>
        <v>21313</v>
      </c>
      <c r="H57" s="96">
        <f t="shared" si="1"/>
        <v>9</v>
      </c>
      <c r="I57" s="121">
        <v>642</v>
      </c>
      <c r="J57" s="77">
        <f t="shared" si="4"/>
        <v>21254</v>
      </c>
    </row>
    <row r="58" spans="2:10" ht="15" customHeight="1" x14ac:dyDescent="0.2">
      <c r="B58" s="102">
        <v>43944</v>
      </c>
      <c r="C58" s="119">
        <v>609</v>
      </c>
      <c r="D58" s="74">
        <f t="shared" si="2"/>
        <v>21922</v>
      </c>
      <c r="E58" s="96">
        <f t="shared" si="0"/>
        <v>0</v>
      </c>
      <c r="F58" s="121">
        <v>609</v>
      </c>
      <c r="G58" s="106">
        <f t="shared" si="3"/>
        <v>21922</v>
      </c>
      <c r="H58" s="96">
        <f t="shared" si="1"/>
        <v>17</v>
      </c>
      <c r="I58" s="121">
        <v>592</v>
      </c>
      <c r="J58" s="77">
        <f t="shared" si="4"/>
        <v>21846</v>
      </c>
    </row>
    <row r="59" spans="2:10" ht="15" customHeight="1" x14ac:dyDescent="0.2">
      <c r="B59" s="102">
        <v>43945</v>
      </c>
      <c r="C59" s="119">
        <v>625</v>
      </c>
      <c r="D59" s="74">
        <f t="shared" si="2"/>
        <v>22547</v>
      </c>
      <c r="E59" s="96">
        <f t="shared" si="0"/>
        <v>0</v>
      </c>
      <c r="F59" s="121">
        <v>625</v>
      </c>
      <c r="G59" s="106">
        <f t="shared" si="3"/>
        <v>22547</v>
      </c>
      <c r="H59" s="96">
        <f t="shared" si="1"/>
        <v>24</v>
      </c>
      <c r="I59" s="121">
        <v>601</v>
      </c>
      <c r="J59" s="77">
        <f t="shared" si="4"/>
        <v>22447</v>
      </c>
    </row>
    <row r="60" spans="2:10" ht="15" customHeight="1" x14ac:dyDescent="0.2">
      <c r="B60" s="102">
        <v>43946</v>
      </c>
      <c r="C60" s="119">
        <v>573</v>
      </c>
      <c r="D60" s="74">
        <f t="shared" si="2"/>
        <v>23120</v>
      </c>
      <c r="E60" s="96">
        <f t="shared" si="0"/>
        <v>0</v>
      </c>
      <c r="F60" s="121">
        <v>573</v>
      </c>
      <c r="G60" s="106">
        <f t="shared" si="3"/>
        <v>23120</v>
      </c>
      <c r="H60" s="96">
        <f t="shared" si="1"/>
        <v>19</v>
      </c>
      <c r="I60" s="121">
        <v>554</v>
      </c>
      <c r="J60" s="77">
        <f t="shared" si="4"/>
        <v>23001</v>
      </c>
    </row>
    <row r="61" spans="2:10" ht="15" customHeight="1" x14ac:dyDescent="0.2">
      <c r="B61" s="102">
        <v>43947</v>
      </c>
      <c r="C61" s="119">
        <v>574</v>
      </c>
      <c r="D61" s="74">
        <f t="shared" si="2"/>
        <v>23694</v>
      </c>
      <c r="E61" s="96">
        <f t="shared" si="0"/>
        <v>0</v>
      </c>
      <c r="F61" s="121">
        <v>574</v>
      </c>
      <c r="G61" s="106">
        <f t="shared" si="3"/>
        <v>23694</v>
      </c>
      <c r="H61" s="96">
        <f t="shared" si="1"/>
        <v>17</v>
      </c>
      <c r="I61" s="121">
        <v>557</v>
      </c>
      <c r="J61" s="77">
        <f t="shared" si="4"/>
        <v>23558</v>
      </c>
    </row>
    <row r="62" spans="2:10" ht="15" customHeight="1" x14ac:dyDescent="0.2">
      <c r="B62" s="102">
        <v>43948</v>
      </c>
      <c r="C62" s="119">
        <v>524</v>
      </c>
      <c r="D62" s="74">
        <f t="shared" si="2"/>
        <v>24218</v>
      </c>
      <c r="E62" s="96">
        <f t="shared" si="0"/>
        <v>0</v>
      </c>
      <c r="F62" s="121">
        <v>524</v>
      </c>
      <c r="G62" s="106">
        <f t="shared" si="3"/>
        <v>24218</v>
      </c>
      <c r="H62" s="96">
        <f t="shared" si="1"/>
        <v>19</v>
      </c>
      <c r="I62" s="121">
        <v>505</v>
      </c>
      <c r="J62" s="77">
        <f t="shared" si="4"/>
        <v>24063</v>
      </c>
    </row>
    <row r="63" spans="2:10" ht="15" customHeight="1" x14ac:dyDescent="0.2">
      <c r="B63" s="102">
        <v>43949</v>
      </c>
      <c r="C63" s="119">
        <v>529</v>
      </c>
      <c r="D63" s="74">
        <f t="shared" si="2"/>
        <v>24747</v>
      </c>
      <c r="E63" s="96">
        <f t="shared" si="0"/>
        <v>0</v>
      </c>
      <c r="F63" s="121">
        <v>529</v>
      </c>
      <c r="G63" s="106">
        <f t="shared" si="3"/>
        <v>24747</v>
      </c>
      <c r="H63" s="96">
        <f t="shared" si="1"/>
        <v>31</v>
      </c>
      <c r="I63" s="121">
        <v>498</v>
      </c>
      <c r="J63" s="77">
        <f t="shared" si="4"/>
        <v>24561</v>
      </c>
    </row>
    <row r="64" spans="2:10" ht="15" customHeight="1" x14ac:dyDescent="0.2">
      <c r="B64" s="102">
        <v>43950</v>
      </c>
      <c r="C64" s="119">
        <v>521</v>
      </c>
      <c r="D64" s="74">
        <f t="shared" si="2"/>
        <v>25268</v>
      </c>
      <c r="E64" s="96">
        <f t="shared" si="0"/>
        <v>0</v>
      </c>
      <c r="F64" s="121">
        <v>521</v>
      </c>
      <c r="G64" s="106">
        <f t="shared" si="3"/>
        <v>25268</v>
      </c>
      <c r="H64" s="96">
        <f t="shared" si="1"/>
        <v>28</v>
      </c>
      <c r="I64" s="121">
        <v>493</v>
      </c>
      <c r="J64" s="77">
        <f t="shared" si="4"/>
        <v>25054</v>
      </c>
    </row>
    <row r="65" spans="2:10" ht="15" customHeight="1" x14ac:dyDescent="0.2">
      <c r="B65" s="102">
        <v>43951</v>
      </c>
      <c r="C65" s="119">
        <v>504</v>
      </c>
      <c r="D65" s="74">
        <f t="shared" si="2"/>
        <v>25772</v>
      </c>
      <c r="E65" s="96">
        <f t="shared" si="0"/>
        <v>0</v>
      </c>
      <c r="F65" s="121">
        <v>504</v>
      </c>
      <c r="G65" s="106">
        <f t="shared" si="3"/>
        <v>25772</v>
      </c>
      <c r="H65" s="96">
        <f t="shared" si="1"/>
        <v>26</v>
      </c>
      <c r="I65" s="121">
        <v>478</v>
      </c>
      <c r="J65" s="77">
        <f t="shared" si="4"/>
        <v>25532</v>
      </c>
    </row>
    <row r="66" spans="2:10" ht="15" customHeight="1" x14ac:dyDescent="0.2">
      <c r="B66" s="102">
        <v>43952</v>
      </c>
      <c r="C66" s="119">
        <v>507</v>
      </c>
      <c r="D66" s="74">
        <f t="shared" si="2"/>
        <v>26279</v>
      </c>
      <c r="E66" s="96">
        <f t="shared" si="0"/>
        <v>0</v>
      </c>
      <c r="F66" s="121">
        <v>507</v>
      </c>
      <c r="G66" s="106">
        <f t="shared" si="3"/>
        <v>26279</v>
      </c>
      <c r="H66" s="96">
        <f t="shared" si="1"/>
        <v>30</v>
      </c>
      <c r="I66" s="121">
        <v>477</v>
      </c>
      <c r="J66" s="77">
        <f t="shared" si="4"/>
        <v>26009</v>
      </c>
    </row>
    <row r="67" spans="2:10" ht="15" customHeight="1" x14ac:dyDescent="0.2">
      <c r="B67" s="102">
        <v>43953</v>
      </c>
      <c r="C67" s="119">
        <v>456</v>
      </c>
      <c r="D67" s="74">
        <f t="shared" si="2"/>
        <v>26735</v>
      </c>
      <c r="E67" s="96">
        <f t="shared" si="0"/>
        <v>0</v>
      </c>
      <c r="F67" s="121">
        <v>456</v>
      </c>
      <c r="G67" s="106">
        <f t="shared" si="3"/>
        <v>26735</v>
      </c>
      <c r="H67" s="96">
        <f t="shared" si="1"/>
        <v>33</v>
      </c>
      <c r="I67" s="121">
        <v>423</v>
      </c>
      <c r="J67" s="77">
        <f t="shared" si="4"/>
        <v>26432</v>
      </c>
    </row>
    <row r="68" spans="2:10" ht="15" customHeight="1" x14ac:dyDescent="0.2">
      <c r="B68" s="102">
        <v>43954</v>
      </c>
      <c r="C68" s="119">
        <v>423</v>
      </c>
      <c r="D68" s="74">
        <f t="shared" si="2"/>
        <v>27158</v>
      </c>
      <c r="E68" s="96">
        <f t="shared" si="0"/>
        <v>0</v>
      </c>
      <c r="F68" s="121">
        <v>423</v>
      </c>
      <c r="G68" s="106">
        <f t="shared" si="3"/>
        <v>27158</v>
      </c>
      <c r="H68" s="96">
        <f t="shared" si="1"/>
        <v>36</v>
      </c>
      <c r="I68" s="121">
        <v>387</v>
      </c>
      <c r="J68" s="77">
        <f t="shared" si="4"/>
        <v>26819</v>
      </c>
    </row>
    <row r="69" spans="2:10" ht="15" customHeight="1" x14ac:dyDescent="0.2">
      <c r="B69" s="102">
        <v>43955</v>
      </c>
      <c r="C69" s="119">
        <v>448</v>
      </c>
      <c r="D69" s="74">
        <f t="shared" si="2"/>
        <v>27606</v>
      </c>
      <c r="E69" s="96">
        <f t="shared" si="0"/>
        <v>0</v>
      </c>
      <c r="F69" s="121">
        <v>448</v>
      </c>
      <c r="G69" s="106">
        <f t="shared" si="3"/>
        <v>27606</v>
      </c>
      <c r="H69" s="96">
        <f t="shared" si="1"/>
        <v>37</v>
      </c>
      <c r="I69" s="121">
        <v>411</v>
      </c>
      <c r="J69" s="77">
        <f t="shared" si="4"/>
        <v>27230</v>
      </c>
    </row>
    <row r="70" spans="2:10" ht="15" customHeight="1" x14ac:dyDescent="0.2">
      <c r="B70" s="102">
        <v>43956</v>
      </c>
      <c r="C70" s="119">
        <v>433</v>
      </c>
      <c r="D70" s="74">
        <f t="shared" si="2"/>
        <v>28039</v>
      </c>
      <c r="E70" s="96">
        <f t="shared" si="0"/>
        <v>0</v>
      </c>
      <c r="F70" s="121">
        <v>433</v>
      </c>
      <c r="G70" s="106">
        <f t="shared" si="3"/>
        <v>28039</v>
      </c>
      <c r="H70" s="96">
        <f t="shared" si="1"/>
        <v>44</v>
      </c>
      <c r="I70" s="121">
        <v>389</v>
      </c>
      <c r="J70" s="77">
        <f t="shared" si="4"/>
        <v>27619</v>
      </c>
    </row>
    <row r="71" spans="2:10" ht="15" customHeight="1" x14ac:dyDescent="0.2">
      <c r="B71" s="102">
        <v>43957</v>
      </c>
      <c r="C71" s="119">
        <v>436</v>
      </c>
      <c r="D71" s="74">
        <f t="shared" si="2"/>
        <v>28475</v>
      </c>
      <c r="E71" s="96">
        <f t="shared" ref="E71:E134" si="5">C71-F71</f>
        <v>0</v>
      </c>
      <c r="F71" s="121">
        <v>436</v>
      </c>
      <c r="G71" s="106">
        <f t="shared" si="3"/>
        <v>28475</v>
      </c>
      <c r="H71" s="96">
        <f t="shared" ref="H71:H134" si="6">C71-I71</f>
        <v>44</v>
      </c>
      <c r="I71" s="121">
        <v>392</v>
      </c>
      <c r="J71" s="77">
        <f t="shared" si="4"/>
        <v>28011</v>
      </c>
    </row>
    <row r="72" spans="2:10" ht="15" customHeight="1" x14ac:dyDescent="0.2">
      <c r="B72" s="102">
        <v>43958</v>
      </c>
      <c r="C72" s="119">
        <v>442</v>
      </c>
      <c r="D72" s="74">
        <f t="shared" ref="D72:D135" si="7">D71+C72</f>
        <v>28917</v>
      </c>
      <c r="E72" s="96">
        <f t="shared" si="5"/>
        <v>0</v>
      </c>
      <c r="F72" s="121">
        <v>442</v>
      </c>
      <c r="G72" s="106">
        <f t="shared" ref="G72:G135" si="8">G71+F72</f>
        <v>28917</v>
      </c>
      <c r="H72" s="96">
        <f t="shared" si="6"/>
        <v>44</v>
      </c>
      <c r="I72" s="121">
        <v>398</v>
      </c>
      <c r="J72" s="77">
        <f t="shared" ref="J72:J135" si="9">I72+J71</f>
        <v>28409</v>
      </c>
    </row>
    <row r="73" spans="2:10" ht="15" customHeight="1" x14ac:dyDescent="0.2">
      <c r="B73" s="102">
        <v>43959</v>
      </c>
      <c r="C73" s="119">
        <v>375</v>
      </c>
      <c r="D73" s="74">
        <f t="shared" si="7"/>
        <v>29292</v>
      </c>
      <c r="E73" s="96">
        <f t="shared" si="5"/>
        <v>0</v>
      </c>
      <c r="F73" s="121">
        <v>375</v>
      </c>
      <c r="G73" s="106">
        <f t="shared" si="8"/>
        <v>29292</v>
      </c>
      <c r="H73" s="96">
        <f t="shared" si="6"/>
        <v>48</v>
      </c>
      <c r="I73" s="121">
        <v>327</v>
      </c>
      <c r="J73" s="77">
        <f t="shared" si="9"/>
        <v>28736</v>
      </c>
    </row>
    <row r="74" spans="2:10" ht="15" customHeight="1" x14ac:dyDescent="0.2">
      <c r="B74" s="102">
        <v>43960</v>
      </c>
      <c r="C74" s="119">
        <v>374</v>
      </c>
      <c r="D74" s="74">
        <f t="shared" si="7"/>
        <v>29666</v>
      </c>
      <c r="E74" s="96">
        <f t="shared" si="5"/>
        <v>0</v>
      </c>
      <c r="F74" s="121">
        <v>374</v>
      </c>
      <c r="G74" s="106">
        <f t="shared" si="8"/>
        <v>29666</v>
      </c>
      <c r="H74" s="96">
        <f t="shared" si="6"/>
        <v>44</v>
      </c>
      <c r="I74" s="121">
        <v>330</v>
      </c>
      <c r="J74" s="77">
        <f t="shared" si="9"/>
        <v>29066</v>
      </c>
    </row>
    <row r="75" spans="2:10" ht="15" customHeight="1" x14ac:dyDescent="0.2">
      <c r="B75" s="102">
        <v>43961</v>
      </c>
      <c r="C75" s="119">
        <v>352</v>
      </c>
      <c r="D75" s="74">
        <f t="shared" si="7"/>
        <v>30018</v>
      </c>
      <c r="E75" s="96">
        <f t="shared" si="5"/>
        <v>0</v>
      </c>
      <c r="F75" s="121">
        <v>352</v>
      </c>
      <c r="G75" s="106">
        <f t="shared" si="8"/>
        <v>30018</v>
      </c>
      <c r="H75" s="96">
        <f t="shared" si="6"/>
        <v>51</v>
      </c>
      <c r="I75" s="121">
        <v>301</v>
      </c>
      <c r="J75" s="77">
        <f t="shared" si="9"/>
        <v>29367</v>
      </c>
    </row>
    <row r="76" spans="2:10" ht="15" customHeight="1" x14ac:dyDescent="0.2">
      <c r="B76" s="102">
        <v>43962</v>
      </c>
      <c r="C76" s="119">
        <v>315</v>
      </c>
      <c r="D76" s="74">
        <f t="shared" si="7"/>
        <v>30333</v>
      </c>
      <c r="E76" s="96">
        <f t="shared" si="5"/>
        <v>0</v>
      </c>
      <c r="F76" s="121">
        <v>315</v>
      </c>
      <c r="G76" s="106">
        <f t="shared" si="8"/>
        <v>30333</v>
      </c>
      <c r="H76" s="96">
        <f t="shared" si="6"/>
        <v>55</v>
      </c>
      <c r="I76" s="121">
        <v>260</v>
      </c>
      <c r="J76" s="77">
        <f t="shared" si="9"/>
        <v>29627</v>
      </c>
    </row>
    <row r="77" spans="2:10" ht="15" customHeight="1" x14ac:dyDescent="0.2">
      <c r="B77" s="102">
        <v>43963</v>
      </c>
      <c r="C77" s="119">
        <v>321</v>
      </c>
      <c r="D77" s="74">
        <f t="shared" si="7"/>
        <v>30654</v>
      </c>
      <c r="E77" s="96">
        <f t="shared" si="5"/>
        <v>0</v>
      </c>
      <c r="F77" s="121">
        <v>321</v>
      </c>
      <c r="G77" s="106">
        <f t="shared" si="8"/>
        <v>30654</v>
      </c>
      <c r="H77" s="96">
        <f t="shared" si="6"/>
        <v>48</v>
      </c>
      <c r="I77" s="121">
        <v>273</v>
      </c>
      <c r="J77" s="77">
        <f t="shared" si="9"/>
        <v>29900</v>
      </c>
    </row>
    <row r="78" spans="2:10" ht="15" customHeight="1" x14ac:dyDescent="0.2">
      <c r="B78" s="102">
        <v>43964</v>
      </c>
      <c r="C78" s="119">
        <v>310</v>
      </c>
      <c r="D78" s="74">
        <f t="shared" si="7"/>
        <v>30964</v>
      </c>
      <c r="E78" s="96">
        <f t="shared" si="5"/>
        <v>0</v>
      </c>
      <c r="F78" s="121">
        <v>310</v>
      </c>
      <c r="G78" s="106">
        <f t="shared" si="8"/>
        <v>30964</v>
      </c>
      <c r="H78" s="96">
        <f t="shared" si="6"/>
        <v>56</v>
      </c>
      <c r="I78" s="121">
        <v>254</v>
      </c>
      <c r="J78" s="77">
        <f t="shared" si="9"/>
        <v>30154</v>
      </c>
    </row>
    <row r="79" spans="2:10" ht="15" customHeight="1" x14ac:dyDescent="0.2">
      <c r="B79" s="102">
        <v>43965</v>
      </c>
      <c r="C79" s="119">
        <v>333</v>
      </c>
      <c r="D79" s="74">
        <f t="shared" si="7"/>
        <v>31297</v>
      </c>
      <c r="E79" s="96">
        <f t="shared" si="5"/>
        <v>0</v>
      </c>
      <c r="F79" s="121">
        <v>333</v>
      </c>
      <c r="G79" s="106">
        <f t="shared" si="8"/>
        <v>31297</v>
      </c>
      <c r="H79" s="96">
        <f t="shared" si="6"/>
        <v>56</v>
      </c>
      <c r="I79" s="121">
        <v>277</v>
      </c>
      <c r="J79" s="77">
        <f t="shared" si="9"/>
        <v>30431</v>
      </c>
    </row>
    <row r="80" spans="2:10" ht="15" customHeight="1" x14ac:dyDescent="0.2">
      <c r="B80" s="102">
        <v>43966</v>
      </c>
      <c r="C80" s="119">
        <v>315</v>
      </c>
      <c r="D80" s="74">
        <f t="shared" si="7"/>
        <v>31612</v>
      </c>
      <c r="E80" s="96">
        <f t="shared" si="5"/>
        <v>1</v>
      </c>
      <c r="F80" s="121">
        <v>314</v>
      </c>
      <c r="G80" s="106">
        <f t="shared" si="8"/>
        <v>31611</v>
      </c>
      <c r="H80" s="96">
        <f t="shared" si="6"/>
        <v>48</v>
      </c>
      <c r="I80" s="121">
        <v>267</v>
      </c>
      <c r="J80" s="77">
        <f t="shared" si="9"/>
        <v>30698</v>
      </c>
    </row>
    <row r="81" spans="2:10" ht="15" customHeight="1" x14ac:dyDescent="0.2">
      <c r="B81" s="102">
        <v>43967</v>
      </c>
      <c r="C81" s="119">
        <v>318</v>
      </c>
      <c r="D81" s="74">
        <f t="shared" si="7"/>
        <v>31930</v>
      </c>
      <c r="E81" s="96">
        <f t="shared" si="5"/>
        <v>1</v>
      </c>
      <c r="F81" s="121">
        <v>317</v>
      </c>
      <c r="G81" s="106">
        <f t="shared" si="8"/>
        <v>31928</v>
      </c>
      <c r="H81" s="96">
        <f t="shared" si="6"/>
        <v>48</v>
      </c>
      <c r="I81" s="121">
        <v>270</v>
      </c>
      <c r="J81" s="77">
        <f t="shared" si="9"/>
        <v>30968</v>
      </c>
    </row>
    <row r="82" spans="2:10" ht="15" customHeight="1" x14ac:dyDescent="0.2">
      <c r="B82" s="102">
        <v>43968</v>
      </c>
      <c r="C82" s="119">
        <v>275</v>
      </c>
      <c r="D82" s="74">
        <f t="shared" si="7"/>
        <v>32205</v>
      </c>
      <c r="E82" s="96">
        <f t="shared" si="5"/>
        <v>0</v>
      </c>
      <c r="F82" s="121">
        <v>275</v>
      </c>
      <c r="G82" s="106">
        <f t="shared" si="8"/>
        <v>32203</v>
      </c>
      <c r="H82" s="96">
        <f t="shared" si="6"/>
        <v>54</v>
      </c>
      <c r="I82" s="121">
        <v>221</v>
      </c>
      <c r="J82" s="77">
        <f t="shared" si="9"/>
        <v>31189</v>
      </c>
    </row>
    <row r="83" spans="2:10" ht="15" customHeight="1" x14ac:dyDescent="0.2">
      <c r="B83" s="102">
        <v>43969</v>
      </c>
      <c r="C83" s="119">
        <v>315</v>
      </c>
      <c r="D83" s="74">
        <f t="shared" si="7"/>
        <v>32520</v>
      </c>
      <c r="E83" s="96">
        <f t="shared" si="5"/>
        <v>0</v>
      </c>
      <c r="F83" s="121">
        <v>315</v>
      </c>
      <c r="G83" s="106">
        <f t="shared" si="8"/>
        <v>32518</v>
      </c>
      <c r="H83" s="96">
        <f t="shared" si="6"/>
        <v>62</v>
      </c>
      <c r="I83" s="121">
        <v>253</v>
      </c>
      <c r="J83" s="77">
        <f t="shared" si="9"/>
        <v>31442</v>
      </c>
    </row>
    <row r="84" spans="2:10" ht="15" customHeight="1" x14ac:dyDescent="0.2">
      <c r="B84" s="102">
        <v>43970</v>
      </c>
      <c r="C84" s="119">
        <v>270</v>
      </c>
      <c r="D84" s="74">
        <f t="shared" si="7"/>
        <v>32790</v>
      </c>
      <c r="E84" s="96">
        <f t="shared" si="5"/>
        <v>1</v>
      </c>
      <c r="F84" s="121">
        <v>269</v>
      </c>
      <c r="G84" s="106">
        <f t="shared" si="8"/>
        <v>32787</v>
      </c>
      <c r="H84" s="96">
        <f t="shared" si="6"/>
        <v>41</v>
      </c>
      <c r="I84" s="121">
        <v>229</v>
      </c>
      <c r="J84" s="77">
        <f t="shared" si="9"/>
        <v>31671</v>
      </c>
    </row>
    <row r="85" spans="2:10" ht="15" customHeight="1" x14ac:dyDescent="0.2">
      <c r="B85" s="102">
        <v>43971</v>
      </c>
      <c r="C85" s="119">
        <v>291</v>
      </c>
      <c r="D85" s="74">
        <f t="shared" si="7"/>
        <v>33081</v>
      </c>
      <c r="E85" s="96">
        <f t="shared" si="5"/>
        <v>0</v>
      </c>
      <c r="F85" s="121">
        <v>291</v>
      </c>
      <c r="G85" s="106">
        <f t="shared" si="8"/>
        <v>33078</v>
      </c>
      <c r="H85" s="96">
        <f t="shared" si="6"/>
        <v>56</v>
      </c>
      <c r="I85" s="121">
        <v>235</v>
      </c>
      <c r="J85" s="77">
        <f t="shared" si="9"/>
        <v>31906</v>
      </c>
    </row>
    <row r="86" spans="2:10" ht="15" customHeight="1" x14ac:dyDescent="0.2">
      <c r="B86" s="102">
        <v>43972</v>
      </c>
      <c r="C86" s="119">
        <v>257</v>
      </c>
      <c r="D86" s="74">
        <f t="shared" si="7"/>
        <v>33338</v>
      </c>
      <c r="E86" s="96">
        <f t="shared" si="5"/>
        <v>2</v>
      </c>
      <c r="F86" s="121">
        <v>255</v>
      </c>
      <c r="G86" s="106">
        <f t="shared" si="8"/>
        <v>33333</v>
      </c>
      <c r="H86" s="96">
        <f t="shared" si="6"/>
        <v>56</v>
      </c>
      <c r="I86" s="121">
        <v>201</v>
      </c>
      <c r="J86" s="77">
        <f t="shared" si="9"/>
        <v>32107</v>
      </c>
    </row>
    <row r="87" spans="2:10" ht="15" customHeight="1" x14ac:dyDescent="0.2">
      <c r="B87" s="102">
        <v>43973</v>
      </c>
      <c r="C87" s="119">
        <v>246</v>
      </c>
      <c r="D87" s="74">
        <f t="shared" si="7"/>
        <v>33584</v>
      </c>
      <c r="E87" s="96">
        <f t="shared" si="5"/>
        <v>1</v>
      </c>
      <c r="F87" s="121">
        <v>245</v>
      </c>
      <c r="G87" s="106">
        <f t="shared" si="8"/>
        <v>33578</v>
      </c>
      <c r="H87" s="96">
        <f t="shared" si="6"/>
        <v>52</v>
      </c>
      <c r="I87" s="121">
        <v>194</v>
      </c>
      <c r="J87" s="77">
        <f t="shared" si="9"/>
        <v>32301</v>
      </c>
    </row>
    <row r="88" spans="2:10" ht="15" customHeight="1" x14ac:dyDescent="0.2">
      <c r="B88" s="102">
        <v>43974</v>
      </c>
      <c r="C88" s="119">
        <v>252</v>
      </c>
      <c r="D88" s="74">
        <f t="shared" si="7"/>
        <v>33836</v>
      </c>
      <c r="E88" s="96">
        <f t="shared" si="5"/>
        <v>1</v>
      </c>
      <c r="F88" s="121">
        <v>251</v>
      </c>
      <c r="G88" s="106">
        <f t="shared" si="8"/>
        <v>33829</v>
      </c>
      <c r="H88" s="96">
        <f t="shared" si="6"/>
        <v>54</v>
      </c>
      <c r="I88" s="121">
        <v>198</v>
      </c>
      <c r="J88" s="77">
        <f t="shared" si="9"/>
        <v>32499</v>
      </c>
    </row>
    <row r="89" spans="2:10" ht="15" customHeight="1" x14ac:dyDescent="0.2">
      <c r="B89" s="102">
        <v>43975</v>
      </c>
      <c r="C89" s="119">
        <v>206</v>
      </c>
      <c r="D89" s="74">
        <f t="shared" si="7"/>
        <v>34042</v>
      </c>
      <c r="E89" s="96">
        <f t="shared" si="5"/>
        <v>1</v>
      </c>
      <c r="F89" s="121">
        <v>205</v>
      </c>
      <c r="G89" s="106">
        <f t="shared" si="8"/>
        <v>34034</v>
      </c>
      <c r="H89" s="96">
        <f t="shared" si="6"/>
        <v>37</v>
      </c>
      <c r="I89" s="121">
        <v>169</v>
      </c>
      <c r="J89" s="77">
        <f t="shared" si="9"/>
        <v>32668</v>
      </c>
    </row>
    <row r="90" spans="2:10" ht="15" customHeight="1" x14ac:dyDescent="0.2">
      <c r="B90" s="102">
        <v>43976</v>
      </c>
      <c r="C90" s="119">
        <v>235</v>
      </c>
      <c r="D90" s="74">
        <f t="shared" si="7"/>
        <v>34277</v>
      </c>
      <c r="E90" s="96">
        <f t="shared" si="5"/>
        <v>1</v>
      </c>
      <c r="F90" s="121">
        <v>234</v>
      </c>
      <c r="G90" s="106">
        <f t="shared" si="8"/>
        <v>34268</v>
      </c>
      <c r="H90" s="96">
        <f t="shared" si="6"/>
        <v>59</v>
      </c>
      <c r="I90" s="121">
        <v>176</v>
      </c>
      <c r="J90" s="77">
        <f t="shared" si="9"/>
        <v>32844</v>
      </c>
    </row>
    <row r="91" spans="2:10" ht="15" customHeight="1" x14ac:dyDescent="0.2">
      <c r="B91" s="102">
        <v>43977</v>
      </c>
      <c r="C91" s="119">
        <v>257</v>
      </c>
      <c r="D91" s="74">
        <f t="shared" si="7"/>
        <v>34534</v>
      </c>
      <c r="E91" s="96">
        <f t="shared" si="5"/>
        <v>3</v>
      </c>
      <c r="F91" s="121">
        <v>254</v>
      </c>
      <c r="G91" s="106">
        <f t="shared" si="8"/>
        <v>34522</v>
      </c>
      <c r="H91" s="96">
        <f t="shared" si="6"/>
        <v>70</v>
      </c>
      <c r="I91" s="121">
        <v>187</v>
      </c>
      <c r="J91" s="77">
        <f t="shared" si="9"/>
        <v>33031</v>
      </c>
    </row>
    <row r="92" spans="2:10" ht="15" customHeight="1" x14ac:dyDescent="0.2">
      <c r="B92" s="102">
        <v>43978</v>
      </c>
      <c r="C92" s="119">
        <v>221</v>
      </c>
      <c r="D92" s="74">
        <f t="shared" si="7"/>
        <v>34755</v>
      </c>
      <c r="E92" s="96">
        <f t="shared" si="5"/>
        <v>2</v>
      </c>
      <c r="F92" s="121">
        <v>219</v>
      </c>
      <c r="G92" s="106">
        <f t="shared" si="8"/>
        <v>34741</v>
      </c>
      <c r="H92" s="96">
        <f t="shared" si="6"/>
        <v>53</v>
      </c>
      <c r="I92" s="121">
        <v>168</v>
      </c>
      <c r="J92" s="77">
        <f t="shared" si="9"/>
        <v>33199</v>
      </c>
    </row>
    <row r="93" spans="2:10" ht="15" customHeight="1" x14ac:dyDescent="0.2">
      <c r="B93" s="102">
        <v>43979</v>
      </c>
      <c r="C93" s="119">
        <v>234</v>
      </c>
      <c r="D93" s="74">
        <f t="shared" si="7"/>
        <v>34989</v>
      </c>
      <c r="E93" s="96">
        <f t="shared" si="5"/>
        <v>1</v>
      </c>
      <c r="F93" s="121">
        <v>233</v>
      </c>
      <c r="G93" s="106">
        <f t="shared" si="8"/>
        <v>34974</v>
      </c>
      <c r="H93" s="96">
        <f t="shared" si="6"/>
        <v>52</v>
      </c>
      <c r="I93" s="121">
        <v>182</v>
      </c>
      <c r="J93" s="77">
        <f t="shared" si="9"/>
        <v>33381</v>
      </c>
    </row>
    <row r="94" spans="2:10" ht="15" customHeight="1" x14ac:dyDescent="0.2">
      <c r="B94" s="102">
        <v>43980</v>
      </c>
      <c r="C94" s="119">
        <v>221</v>
      </c>
      <c r="D94" s="74">
        <f t="shared" si="7"/>
        <v>35210</v>
      </c>
      <c r="E94" s="96">
        <f t="shared" si="5"/>
        <v>1</v>
      </c>
      <c r="F94" s="121">
        <v>220</v>
      </c>
      <c r="G94" s="106">
        <f t="shared" si="8"/>
        <v>35194</v>
      </c>
      <c r="H94" s="96">
        <f t="shared" si="6"/>
        <v>58</v>
      </c>
      <c r="I94" s="121">
        <v>163</v>
      </c>
      <c r="J94" s="77">
        <f t="shared" si="9"/>
        <v>33544</v>
      </c>
    </row>
    <row r="95" spans="2:10" ht="15" customHeight="1" x14ac:dyDescent="0.2">
      <c r="B95" s="102">
        <v>43981</v>
      </c>
      <c r="C95" s="119">
        <v>195</v>
      </c>
      <c r="D95" s="74">
        <f t="shared" si="7"/>
        <v>35405</v>
      </c>
      <c r="E95" s="96">
        <f t="shared" si="5"/>
        <v>3</v>
      </c>
      <c r="F95" s="121">
        <v>192</v>
      </c>
      <c r="G95" s="106">
        <f t="shared" si="8"/>
        <v>35386</v>
      </c>
      <c r="H95" s="96">
        <f t="shared" si="6"/>
        <v>51</v>
      </c>
      <c r="I95" s="121">
        <v>144</v>
      </c>
      <c r="J95" s="77">
        <f t="shared" si="9"/>
        <v>33688</v>
      </c>
    </row>
    <row r="96" spans="2:10" ht="15" customHeight="1" x14ac:dyDescent="0.2">
      <c r="B96" s="102">
        <v>43982</v>
      </c>
      <c r="C96" s="119">
        <v>179</v>
      </c>
      <c r="D96" s="74">
        <f t="shared" si="7"/>
        <v>35584</v>
      </c>
      <c r="E96" s="96">
        <f t="shared" si="5"/>
        <v>8</v>
      </c>
      <c r="F96" s="121">
        <v>171</v>
      </c>
      <c r="G96" s="106">
        <f t="shared" si="8"/>
        <v>35557</v>
      </c>
      <c r="H96" s="96">
        <f t="shared" si="6"/>
        <v>67</v>
      </c>
      <c r="I96" s="121">
        <v>112</v>
      </c>
      <c r="J96" s="77">
        <f t="shared" si="9"/>
        <v>33800</v>
      </c>
    </row>
    <row r="97" spans="2:10" ht="15" customHeight="1" x14ac:dyDescent="0.2">
      <c r="B97" s="102">
        <v>43983</v>
      </c>
      <c r="C97" s="119">
        <v>196</v>
      </c>
      <c r="D97" s="74">
        <f t="shared" si="7"/>
        <v>35780</v>
      </c>
      <c r="E97" s="96">
        <f t="shared" si="5"/>
        <v>13</v>
      </c>
      <c r="F97" s="121">
        <v>183</v>
      </c>
      <c r="G97" s="106">
        <f t="shared" si="8"/>
        <v>35740</v>
      </c>
      <c r="H97" s="96">
        <f t="shared" si="6"/>
        <v>74</v>
      </c>
      <c r="I97" s="121">
        <v>122</v>
      </c>
      <c r="J97" s="77">
        <f t="shared" si="9"/>
        <v>33922</v>
      </c>
    </row>
    <row r="98" spans="2:10" ht="15" customHeight="1" x14ac:dyDescent="0.2">
      <c r="B98" s="102">
        <v>43984</v>
      </c>
      <c r="C98" s="119">
        <v>220</v>
      </c>
      <c r="D98" s="74">
        <f t="shared" si="7"/>
        <v>36000</v>
      </c>
      <c r="E98" s="96">
        <f t="shared" si="5"/>
        <v>9</v>
      </c>
      <c r="F98" s="121">
        <v>211</v>
      </c>
      <c r="G98" s="106">
        <f t="shared" si="8"/>
        <v>35951</v>
      </c>
      <c r="H98" s="96">
        <f t="shared" si="6"/>
        <v>63</v>
      </c>
      <c r="I98" s="121">
        <v>157</v>
      </c>
      <c r="J98" s="77">
        <f t="shared" si="9"/>
        <v>34079</v>
      </c>
    </row>
    <row r="99" spans="2:10" ht="15" customHeight="1" x14ac:dyDescent="0.2">
      <c r="B99" s="102">
        <v>43985</v>
      </c>
      <c r="C99" s="119">
        <v>183</v>
      </c>
      <c r="D99" s="74">
        <f t="shared" si="7"/>
        <v>36183</v>
      </c>
      <c r="E99" s="96">
        <f t="shared" si="5"/>
        <v>9</v>
      </c>
      <c r="F99" s="121">
        <v>174</v>
      </c>
      <c r="G99" s="106">
        <f t="shared" si="8"/>
        <v>36125</v>
      </c>
      <c r="H99" s="96">
        <f t="shared" si="6"/>
        <v>45</v>
      </c>
      <c r="I99" s="121">
        <v>138</v>
      </c>
      <c r="J99" s="77">
        <f t="shared" si="9"/>
        <v>34217</v>
      </c>
    </row>
    <row r="100" spans="2:10" ht="15" customHeight="1" x14ac:dyDescent="0.2">
      <c r="B100" s="102">
        <v>43986</v>
      </c>
      <c r="C100" s="119">
        <v>175</v>
      </c>
      <c r="D100" s="74">
        <f t="shared" si="7"/>
        <v>36358</v>
      </c>
      <c r="E100" s="96">
        <f t="shared" si="5"/>
        <v>11</v>
      </c>
      <c r="F100" s="121">
        <v>164</v>
      </c>
      <c r="G100" s="106">
        <f t="shared" si="8"/>
        <v>36289</v>
      </c>
      <c r="H100" s="96">
        <f t="shared" si="6"/>
        <v>55</v>
      </c>
      <c r="I100" s="121">
        <v>120</v>
      </c>
      <c r="J100" s="77">
        <f t="shared" si="9"/>
        <v>34337</v>
      </c>
    </row>
    <row r="101" spans="2:10" ht="15" customHeight="1" x14ac:dyDescent="0.2">
      <c r="B101" s="102">
        <v>43987</v>
      </c>
      <c r="C101" s="119">
        <v>173</v>
      </c>
      <c r="D101" s="74">
        <f t="shared" si="7"/>
        <v>36531</v>
      </c>
      <c r="E101" s="96">
        <f t="shared" si="5"/>
        <v>7</v>
      </c>
      <c r="F101" s="121">
        <v>166</v>
      </c>
      <c r="G101" s="106">
        <f t="shared" si="8"/>
        <v>36455</v>
      </c>
      <c r="H101" s="96">
        <f t="shared" si="6"/>
        <v>65</v>
      </c>
      <c r="I101" s="121">
        <v>108</v>
      </c>
      <c r="J101" s="77">
        <f t="shared" si="9"/>
        <v>34445</v>
      </c>
    </row>
    <row r="102" spans="2:10" ht="15" customHeight="1" x14ac:dyDescent="0.2">
      <c r="B102" s="102">
        <v>43988</v>
      </c>
      <c r="C102" s="119">
        <v>155</v>
      </c>
      <c r="D102" s="74">
        <f t="shared" si="7"/>
        <v>36686</v>
      </c>
      <c r="E102" s="96">
        <f t="shared" si="5"/>
        <v>7</v>
      </c>
      <c r="F102" s="121">
        <v>148</v>
      </c>
      <c r="G102" s="106">
        <f t="shared" si="8"/>
        <v>36603</v>
      </c>
      <c r="H102" s="96">
        <f t="shared" si="6"/>
        <v>58</v>
      </c>
      <c r="I102" s="121">
        <v>97</v>
      </c>
      <c r="J102" s="77">
        <f t="shared" si="9"/>
        <v>34542</v>
      </c>
    </row>
    <row r="103" spans="2:10" ht="15" customHeight="1" x14ac:dyDescent="0.2">
      <c r="B103" s="102">
        <v>43989</v>
      </c>
      <c r="C103" s="119">
        <v>164</v>
      </c>
      <c r="D103" s="74">
        <f t="shared" si="7"/>
        <v>36850</v>
      </c>
      <c r="E103" s="96">
        <f t="shared" si="5"/>
        <v>12</v>
      </c>
      <c r="F103" s="121">
        <v>152</v>
      </c>
      <c r="G103" s="106">
        <f t="shared" si="8"/>
        <v>36755</v>
      </c>
      <c r="H103" s="96">
        <f t="shared" si="6"/>
        <v>53</v>
      </c>
      <c r="I103" s="121">
        <v>111</v>
      </c>
      <c r="J103" s="77">
        <f t="shared" si="9"/>
        <v>34653</v>
      </c>
    </row>
    <row r="104" spans="2:10" ht="15" customHeight="1" x14ac:dyDescent="0.2">
      <c r="B104" s="102">
        <v>43990</v>
      </c>
      <c r="C104" s="119">
        <v>162</v>
      </c>
      <c r="D104" s="74">
        <f t="shared" si="7"/>
        <v>37012</v>
      </c>
      <c r="E104" s="96">
        <f t="shared" si="5"/>
        <v>11</v>
      </c>
      <c r="F104" s="121">
        <v>151</v>
      </c>
      <c r="G104" s="106">
        <f t="shared" si="8"/>
        <v>36906</v>
      </c>
      <c r="H104" s="96">
        <f t="shared" si="6"/>
        <v>51</v>
      </c>
      <c r="I104" s="121">
        <v>111</v>
      </c>
      <c r="J104" s="77">
        <f t="shared" si="9"/>
        <v>34764</v>
      </c>
    </row>
    <row r="105" spans="2:10" ht="15" customHeight="1" x14ac:dyDescent="0.2">
      <c r="B105" s="102">
        <v>43991</v>
      </c>
      <c r="C105" s="119">
        <v>165</v>
      </c>
      <c r="D105" s="74">
        <f t="shared" si="7"/>
        <v>37177</v>
      </c>
      <c r="E105" s="96">
        <f t="shared" si="5"/>
        <v>14</v>
      </c>
      <c r="F105" s="121">
        <v>151</v>
      </c>
      <c r="G105" s="106">
        <f t="shared" si="8"/>
        <v>37057</v>
      </c>
      <c r="H105" s="96">
        <f t="shared" si="6"/>
        <v>80</v>
      </c>
      <c r="I105" s="121">
        <v>85</v>
      </c>
      <c r="J105" s="77">
        <f t="shared" si="9"/>
        <v>34849</v>
      </c>
    </row>
    <row r="106" spans="2:10" ht="15" customHeight="1" x14ac:dyDescent="0.2">
      <c r="B106" s="102">
        <v>43992</v>
      </c>
      <c r="C106" s="119">
        <v>158</v>
      </c>
      <c r="D106" s="74">
        <f t="shared" si="7"/>
        <v>37335</v>
      </c>
      <c r="E106" s="96">
        <f t="shared" si="5"/>
        <v>14</v>
      </c>
      <c r="F106" s="121">
        <v>144</v>
      </c>
      <c r="G106" s="106">
        <f t="shared" si="8"/>
        <v>37201</v>
      </c>
      <c r="H106" s="96">
        <f t="shared" si="6"/>
        <v>61</v>
      </c>
      <c r="I106" s="121">
        <v>97</v>
      </c>
      <c r="J106" s="77">
        <f t="shared" si="9"/>
        <v>34946</v>
      </c>
    </row>
    <row r="107" spans="2:10" ht="15" customHeight="1" x14ac:dyDescent="0.2">
      <c r="B107" s="102">
        <v>43993</v>
      </c>
      <c r="C107" s="119">
        <v>130</v>
      </c>
      <c r="D107" s="74">
        <f t="shared" si="7"/>
        <v>37465</v>
      </c>
      <c r="E107" s="96">
        <f t="shared" si="5"/>
        <v>15</v>
      </c>
      <c r="F107" s="121">
        <v>115</v>
      </c>
      <c r="G107" s="106">
        <f t="shared" si="8"/>
        <v>37316</v>
      </c>
      <c r="H107" s="96">
        <f t="shared" si="6"/>
        <v>59</v>
      </c>
      <c r="I107" s="121">
        <v>71</v>
      </c>
      <c r="J107" s="77">
        <f t="shared" si="9"/>
        <v>35017</v>
      </c>
    </row>
    <row r="108" spans="2:10" ht="15" customHeight="1" x14ac:dyDescent="0.2">
      <c r="B108" s="102">
        <v>43994</v>
      </c>
      <c r="C108" s="119">
        <v>138</v>
      </c>
      <c r="D108" s="74">
        <f t="shared" si="7"/>
        <v>37603</v>
      </c>
      <c r="E108" s="96">
        <f t="shared" si="5"/>
        <v>17</v>
      </c>
      <c r="F108" s="121">
        <v>121</v>
      </c>
      <c r="G108" s="106">
        <f t="shared" si="8"/>
        <v>37437</v>
      </c>
      <c r="H108" s="96">
        <f t="shared" si="6"/>
        <v>66</v>
      </c>
      <c r="I108" s="121">
        <v>72</v>
      </c>
      <c r="J108" s="77">
        <f t="shared" si="9"/>
        <v>35089</v>
      </c>
    </row>
    <row r="109" spans="2:10" ht="15" customHeight="1" x14ac:dyDescent="0.2">
      <c r="B109" s="102">
        <v>43995</v>
      </c>
      <c r="C109" s="119">
        <v>106</v>
      </c>
      <c r="D109" s="74">
        <f t="shared" si="7"/>
        <v>37709</v>
      </c>
      <c r="E109" s="96">
        <f t="shared" si="5"/>
        <v>13</v>
      </c>
      <c r="F109" s="121">
        <v>93</v>
      </c>
      <c r="G109" s="106">
        <f t="shared" si="8"/>
        <v>37530</v>
      </c>
      <c r="H109" s="96">
        <f t="shared" si="6"/>
        <v>54</v>
      </c>
      <c r="I109" s="121">
        <v>52</v>
      </c>
      <c r="J109" s="77">
        <f t="shared" si="9"/>
        <v>35141</v>
      </c>
    </row>
    <row r="110" spans="2:10" ht="15" customHeight="1" x14ac:dyDescent="0.2">
      <c r="B110" s="102">
        <v>43996</v>
      </c>
      <c r="C110" s="119">
        <v>144</v>
      </c>
      <c r="D110" s="74">
        <f t="shared" si="7"/>
        <v>37853</v>
      </c>
      <c r="E110" s="96">
        <f t="shared" si="5"/>
        <v>18</v>
      </c>
      <c r="F110" s="121">
        <v>126</v>
      </c>
      <c r="G110" s="106">
        <f t="shared" si="8"/>
        <v>37656</v>
      </c>
      <c r="H110" s="96">
        <f t="shared" si="6"/>
        <v>68</v>
      </c>
      <c r="I110" s="121">
        <v>76</v>
      </c>
      <c r="J110" s="77">
        <f t="shared" si="9"/>
        <v>35217</v>
      </c>
    </row>
    <row r="111" spans="2:10" ht="15" customHeight="1" x14ac:dyDescent="0.2">
      <c r="B111" s="102">
        <v>43997</v>
      </c>
      <c r="C111" s="119">
        <v>127</v>
      </c>
      <c r="D111" s="74">
        <f t="shared" si="7"/>
        <v>37980</v>
      </c>
      <c r="E111" s="96">
        <f t="shared" si="5"/>
        <v>19</v>
      </c>
      <c r="F111" s="121">
        <v>108</v>
      </c>
      <c r="G111" s="106">
        <f t="shared" si="8"/>
        <v>37764</v>
      </c>
      <c r="H111" s="96">
        <f t="shared" si="6"/>
        <v>66</v>
      </c>
      <c r="I111" s="121">
        <v>61</v>
      </c>
      <c r="J111" s="77">
        <f t="shared" si="9"/>
        <v>35278</v>
      </c>
    </row>
    <row r="112" spans="2:10" ht="15" customHeight="1" x14ac:dyDescent="0.2">
      <c r="B112" s="102">
        <v>43998</v>
      </c>
      <c r="C112" s="119">
        <v>120</v>
      </c>
      <c r="D112" s="74">
        <f t="shared" si="7"/>
        <v>38100</v>
      </c>
      <c r="E112" s="96">
        <f t="shared" si="5"/>
        <v>14</v>
      </c>
      <c r="F112" s="121">
        <v>106</v>
      </c>
      <c r="G112" s="106">
        <f t="shared" si="8"/>
        <v>37870</v>
      </c>
      <c r="H112" s="96">
        <f t="shared" si="6"/>
        <v>51</v>
      </c>
      <c r="I112" s="121">
        <v>69</v>
      </c>
      <c r="J112" s="77">
        <f t="shared" si="9"/>
        <v>35347</v>
      </c>
    </row>
    <row r="113" spans="2:10" ht="15" customHeight="1" x14ac:dyDescent="0.2">
      <c r="B113" s="102">
        <v>43999</v>
      </c>
      <c r="C113" s="119">
        <v>110</v>
      </c>
      <c r="D113" s="74">
        <f t="shared" si="7"/>
        <v>38210</v>
      </c>
      <c r="E113" s="96">
        <f t="shared" si="5"/>
        <v>17</v>
      </c>
      <c r="F113" s="121">
        <v>93</v>
      </c>
      <c r="G113" s="106">
        <f t="shared" si="8"/>
        <v>37963</v>
      </c>
      <c r="H113" s="96">
        <f t="shared" si="6"/>
        <v>57</v>
      </c>
      <c r="I113" s="121">
        <v>53</v>
      </c>
      <c r="J113" s="77">
        <f t="shared" si="9"/>
        <v>35400</v>
      </c>
    </row>
    <row r="114" spans="2:10" ht="15" customHeight="1" x14ac:dyDescent="0.2">
      <c r="B114" s="102">
        <v>44000</v>
      </c>
      <c r="C114" s="119">
        <v>115</v>
      </c>
      <c r="D114" s="74">
        <f t="shared" si="7"/>
        <v>38325</v>
      </c>
      <c r="E114" s="96">
        <f t="shared" si="5"/>
        <v>21</v>
      </c>
      <c r="F114" s="121">
        <v>94</v>
      </c>
      <c r="G114" s="106">
        <f t="shared" si="8"/>
        <v>38057</v>
      </c>
      <c r="H114" s="96">
        <f t="shared" si="6"/>
        <v>58</v>
      </c>
      <c r="I114" s="121">
        <v>57</v>
      </c>
      <c r="J114" s="77">
        <f t="shared" si="9"/>
        <v>35457</v>
      </c>
    </row>
    <row r="115" spans="2:10" ht="15" customHeight="1" x14ac:dyDescent="0.2">
      <c r="B115" s="102">
        <v>44001</v>
      </c>
      <c r="C115" s="119">
        <v>98</v>
      </c>
      <c r="D115" s="74">
        <f t="shared" si="7"/>
        <v>38423</v>
      </c>
      <c r="E115" s="96">
        <f t="shared" si="5"/>
        <v>16</v>
      </c>
      <c r="F115" s="121">
        <v>82</v>
      </c>
      <c r="G115" s="106">
        <f t="shared" si="8"/>
        <v>38139</v>
      </c>
      <c r="H115" s="96">
        <f t="shared" si="6"/>
        <v>51</v>
      </c>
      <c r="I115" s="121">
        <v>47</v>
      </c>
      <c r="J115" s="77">
        <f t="shared" si="9"/>
        <v>35504</v>
      </c>
    </row>
    <row r="116" spans="2:10" ht="15" customHeight="1" x14ac:dyDescent="0.2">
      <c r="B116" s="102">
        <v>44002</v>
      </c>
      <c r="C116" s="119">
        <v>98</v>
      </c>
      <c r="D116" s="74">
        <f t="shared" si="7"/>
        <v>38521</v>
      </c>
      <c r="E116" s="96">
        <f t="shared" si="5"/>
        <v>9</v>
      </c>
      <c r="F116" s="121">
        <v>89</v>
      </c>
      <c r="G116" s="106">
        <f t="shared" si="8"/>
        <v>38228</v>
      </c>
      <c r="H116" s="96">
        <f t="shared" si="6"/>
        <v>44</v>
      </c>
      <c r="I116" s="121">
        <v>54</v>
      </c>
      <c r="J116" s="77">
        <f t="shared" si="9"/>
        <v>35558</v>
      </c>
    </row>
    <row r="117" spans="2:10" ht="15" customHeight="1" x14ac:dyDescent="0.2">
      <c r="B117" s="102">
        <v>44003</v>
      </c>
      <c r="C117" s="119">
        <v>100</v>
      </c>
      <c r="D117" s="74">
        <f t="shared" si="7"/>
        <v>38621</v>
      </c>
      <c r="E117" s="96">
        <f t="shared" si="5"/>
        <v>24</v>
      </c>
      <c r="F117" s="121">
        <v>76</v>
      </c>
      <c r="G117" s="106">
        <f t="shared" si="8"/>
        <v>38304</v>
      </c>
      <c r="H117" s="96">
        <f t="shared" si="6"/>
        <v>53</v>
      </c>
      <c r="I117" s="121">
        <v>47</v>
      </c>
      <c r="J117" s="77">
        <f t="shared" si="9"/>
        <v>35605</v>
      </c>
    </row>
    <row r="118" spans="2:10" ht="15" customHeight="1" x14ac:dyDescent="0.2">
      <c r="B118" s="102">
        <v>44004</v>
      </c>
      <c r="C118" s="119">
        <v>106</v>
      </c>
      <c r="D118" s="74">
        <f t="shared" si="7"/>
        <v>38727</v>
      </c>
      <c r="E118" s="96">
        <f t="shared" si="5"/>
        <v>15</v>
      </c>
      <c r="F118" s="121">
        <v>91</v>
      </c>
      <c r="G118" s="106">
        <f t="shared" si="8"/>
        <v>38395</v>
      </c>
      <c r="H118" s="96">
        <f t="shared" si="6"/>
        <v>48</v>
      </c>
      <c r="I118" s="121">
        <v>58</v>
      </c>
      <c r="J118" s="77">
        <f t="shared" si="9"/>
        <v>35663</v>
      </c>
    </row>
    <row r="119" spans="2:10" ht="15" customHeight="1" x14ac:dyDescent="0.2">
      <c r="B119" s="102">
        <v>44005</v>
      </c>
      <c r="C119" s="119">
        <v>131</v>
      </c>
      <c r="D119" s="74">
        <f t="shared" si="7"/>
        <v>38858</v>
      </c>
      <c r="E119" s="96">
        <f t="shared" si="5"/>
        <v>25</v>
      </c>
      <c r="F119" s="121">
        <v>106</v>
      </c>
      <c r="G119" s="106">
        <f t="shared" si="8"/>
        <v>38501</v>
      </c>
      <c r="H119" s="96">
        <f t="shared" si="6"/>
        <v>70</v>
      </c>
      <c r="I119" s="121">
        <v>61</v>
      </c>
      <c r="J119" s="77">
        <f t="shared" si="9"/>
        <v>35724</v>
      </c>
    </row>
    <row r="120" spans="2:10" ht="15" customHeight="1" x14ac:dyDescent="0.2">
      <c r="B120" s="102">
        <v>44006</v>
      </c>
      <c r="C120" s="119">
        <v>125</v>
      </c>
      <c r="D120" s="74">
        <f t="shared" si="7"/>
        <v>38983</v>
      </c>
      <c r="E120" s="96">
        <f t="shared" si="5"/>
        <v>24</v>
      </c>
      <c r="F120" s="121">
        <v>101</v>
      </c>
      <c r="G120" s="106">
        <f t="shared" si="8"/>
        <v>38602</v>
      </c>
      <c r="H120" s="96">
        <f t="shared" si="6"/>
        <v>56</v>
      </c>
      <c r="I120" s="121">
        <v>69</v>
      </c>
      <c r="J120" s="77">
        <f t="shared" si="9"/>
        <v>35793</v>
      </c>
    </row>
    <row r="121" spans="2:10" ht="15" customHeight="1" x14ac:dyDescent="0.2">
      <c r="B121" s="102">
        <v>44007</v>
      </c>
      <c r="C121" s="119">
        <v>133</v>
      </c>
      <c r="D121" s="74">
        <f t="shared" si="7"/>
        <v>39116</v>
      </c>
      <c r="E121" s="96">
        <f t="shared" si="5"/>
        <v>24</v>
      </c>
      <c r="F121" s="121">
        <v>109</v>
      </c>
      <c r="G121" s="106">
        <f t="shared" si="8"/>
        <v>38711</v>
      </c>
      <c r="H121" s="96">
        <f t="shared" si="6"/>
        <v>76</v>
      </c>
      <c r="I121" s="121">
        <v>57</v>
      </c>
      <c r="J121" s="77">
        <f t="shared" si="9"/>
        <v>35850</v>
      </c>
    </row>
    <row r="122" spans="2:10" ht="15" customHeight="1" x14ac:dyDescent="0.2">
      <c r="B122" s="102">
        <v>44008</v>
      </c>
      <c r="C122" s="119">
        <v>116</v>
      </c>
      <c r="D122" s="74">
        <f t="shared" si="7"/>
        <v>39232</v>
      </c>
      <c r="E122" s="96">
        <f t="shared" si="5"/>
        <v>22</v>
      </c>
      <c r="F122" s="121">
        <v>94</v>
      </c>
      <c r="G122" s="106">
        <f t="shared" si="8"/>
        <v>38805</v>
      </c>
      <c r="H122" s="96">
        <f t="shared" si="6"/>
        <v>78</v>
      </c>
      <c r="I122" s="121">
        <v>38</v>
      </c>
      <c r="J122" s="77">
        <f t="shared" si="9"/>
        <v>35888</v>
      </c>
    </row>
    <row r="123" spans="2:10" ht="15" customHeight="1" x14ac:dyDescent="0.2">
      <c r="B123" s="102">
        <v>44009</v>
      </c>
      <c r="C123" s="119">
        <v>92</v>
      </c>
      <c r="D123" s="74">
        <f t="shared" si="7"/>
        <v>39324</v>
      </c>
      <c r="E123" s="96">
        <f t="shared" si="5"/>
        <v>22</v>
      </c>
      <c r="F123" s="121">
        <v>70</v>
      </c>
      <c r="G123" s="106">
        <f t="shared" si="8"/>
        <v>38875</v>
      </c>
      <c r="H123" s="96">
        <f t="shared" si="6"/>
        <v>52</v>
      </c>
      <c r="I123" s="121">
        <v>40</v>
      </c>
      <c r="J123" s="77">
        <f t="shared" si="9"/>
        <v>35928</v>
      </c>
    </row>
    <row r="124" spans="2:10" ht="15" customHeight="1" x14ac:dyDescent="0.2">
      <c r="B124" s="102">
        <v>44010</v>
      </c>
      <c r="C124" s="119">
        <v>96</v>
      </c>
      <c r="D124" s="74">
        <f t="shared" si="7"/>
        <v>39420</v>
      </c>
      <c r="E124" s="96">
        <f t="shared" si="5"/>
        <v>13</v>
      </c>
      <c r="F124" s="121">
        <v>83</v>
      </c>
      <c r="G124" s="106">
        <f t="shared" si="8"/>
        <v>38958</v>
      </c>
      <c r="H124" s="96">
        <f t="shared" si="6"/>
        <v>54</v>
      </c>
      <c r="I124" s="121">
        <v>42</v>
      </c>
      <c r="J124" s="77">
        <f t="shared" si="9"/>
        <v>35970</v>
      </c>
    </row>
    <row r="125" spans="2:10" ht="15" customHeight="1" x14ac:dyDescent="0.2">
      <c r="B125" s="102">
        <v>44011</v>
      </c>
      <c r="C125" s="119">
        <v>84</v>
      </c>
      <c r="D125" s="74">
        <f t="shared" si="7"/>
        <v>39504</v>
      </c>
      <c r="E125" s="96">
        <f t="shared" si="5"/>
        <v>18</v>
      </c>
      <c r="F125" s="121">
        <v>66</v>
      </c>
      <c r="G125" s="106">
        <f t="shared" si="8"/>
        <v>39024</v>
      </c>
      <c r="H125" s="96">
        <f t="shared" si="6"/>
        <v>51</v>
      </c>
      <c r="I125" s="121">
        <v>33</v>
      </c>
      <c r="J125" s="77">
        <f t="shared" si="9"/>
        <v>36003</v>
      </c>
    </row>
    <row r="126" spans="2:10" ht="15" customHeight="1" x14ac:dyDescent="0.2">
      <c r="B126" s="102">
        <v>44012</v>
      </c>
      <c r="C126" s="119">
        <v>94</v>
      </c>
      <c r="D126" s="74">
        <f t="shared" si="7"/>
        <v>39598</v>
      </c>
      <c r="E126" s="96">
        <f t="shared" si="5"/>
        <v>19</v>
      </c>
      <c r="F126" s="121">
        <v>75</v>
      </c>
      <c r="G126" s="106">
        <f t="shared" si="8"/>
        <v>39099</v>
      </c>
      <c r="H126" s="96">
        <f t="shared" si="6"/>
        <v>49</v>
      </c>
      <c r="I126" s="121">
        <v>45</v>
      </c>
      <c r="J126" s="77">
        <f t="shared" si="9"/>
        <v>36048</v>
      </c>
    </row>
    <row r="127" spans="2:10" ht="15" customHeight="1" x14ac:dyDescent="0.2">
      <c r="B127" s="102">
        <v>44013</v>
      </c>
      <c r="C127" s="119">
        <v>78</v>
      </c>
      <c r="D127" s="74">
        <f t="shared" si="7"/>
        <v>39676</v>
      </c>
      <c r="E127" s="96">
        <f t="shared" si="5"/>
        <v>32</v>
      </c>
      <c r="F127" s="121">
        <v>46</v>
      </c>
      <c r="G127" s="106">
        <f t="shared" si="8"/>
        <v>39145</v>
      </c>
      <c r="H127" s="96">
        <f t="shared" si="6"/>
        <v>56</v>
      </c>
      <c r="I127" s="121">
        <v>22</v>
      </c>
      <c r="J127" s="77">
        <f t="shared" si="9"/>
        <v>36070</v>
      </c>
    </row>
    <row r="128" spans="2:10" ht="15" customHeight="1" x14ac:dyDescent="0.2">
      <c r="B128" s="102">
        <v>44014</v>
      </c>
      <c r="C128" s="119">
        <v>86</v>
      </c>
      <c r="D128" s="74">
        <f t="shared" si="7"/>
        <v>39762</v>
      </c>
      <c r="E128" s="96">
        <f t="shared" si="5"/>
        <v>22</v>
      </c>
      <c r="F128" s="121">
        <v>64</v>
      </c>
      <c r="G128" s="106">
        <f t="shared" si="8"/>
        <v>39209</v>
      </c>
      <c r="H128" s="96">
        <f t="shared" si="6"/>
        <v>46</v>
      </c>
      <c r="I128" s="121">
        <v>40</v>
      </c>
      <c r="J128" s="77">
        <f t="shared" si="9"/>
        <v>36110</v>
      </c>
    </row>
    <row r="129" spans="2:10" ht="15" customHeight="1" x14ac:dyDescent="0.2">
      <c r="B129" s="102">
        <v>44015</v>
      </c>
      <c r="C129" s="119">
        <v>82</v>
      </c>
      <c r="D129" s="74">
        <f t="shared" si="7"/>
        <v>39844</v>
      </c>
      <c r="E129" s="96">
        <f t="shared" si="5"/>
        <v>30</v>
      </c>
      <c r="F129" s="121">
        <v>52</v>
      </c>
      <c r="G129" s="106">
        <f t="shared" si="8"/>
        <v>39261</v>
      </c>
      <c r="H129" s="96">
        <f t="shared" si="6"/>
        <v>56</v>
      </c>
      <c r="I129" s="121">
        <v>26</v>
      </c>
      <c r="J129" s="77">
        <f t="shared" si="9"/>
        <v>36136</v>
      </c>
    </row>
    <row r="130" spans="2:10" ht="15" customHeight="1" x14ac:dyDescent="0.2">
      <c r="B130" s="102">
        <v>44016</v>
      </c>
      <c r="C130" s="119">
        <v>84</v>
      </c>
      <c r="D130" s="74">
        <f t="shared" si="7"/>
        <v>39928</v>
      </c>
      <c r="E130" s="96">
        <f t="shared" si="5"/>
        <v>24</v>
      </c>
      <c r="F130" s="121">
        <v>60</v>
      </c>
      <c r="G130" s="106">
        <f t="shared" si="8"/>
        <v>39321</v>
      </c>
      <c r="H130" s="96">
        <f t="shared" si="6"/>
        <v>53</v>
      </c>
      <c r="I130" s="121">
        <v>31</v>
      </c>
      <c r="J130" s="77">
        <f t="shared" si="9"/>
        <v>36167</v>
      </c>
    </row>
    <row r="131" spans="2:10" ht="15" customHeight="1" x14ac:dyDescent="0.2">
      <c r="B131" s="102">
        <v>44017</v>
      </c>
      <c r="C131" s="119">
        <v>73</v>
      </c>
      <c r="D131" s="74">
        <f t="shared" si="7"/>
        <v>40001</v>
      </c>
      <c r="E131" s="96">
        <f t="shared" si="5"/>
        <v>24</v>
      </c>
      <c r="F131" s="121">
        <v>49</v>
      </c>
      <c r="G131" s="106">
        <f t="shared" si="8"/>
        <v>39370</v>
      </c>
      <c r="H131" s="96">
        <f t="shared" si="6"/>
        <v>49</v>
      </c>
      <c r="I131" s="121">
        <v>24</v>
      </c>
      <c r="J131" s="77">
        <f t="shared" si="9"/>
        <v>36191</v>
      </c>
    </row>
    <row r="132" spans="2:10" ht="15" customHeight="1" x14ac:dyDescent="0.2">
      <c r="B132" s="102">
        <v>44018</v>
      </c>
      <c r="C132" s="119">
        <v>77</v>
      </c>
      <c r="D132" s="74">
        <f t="shared" si="7"/>
        <v>40078</v>
      </c>
      <c r="E132" s="96">
        <f t="shared" si="5"/>
        <v>19</v>
      </c>
      <c r="F132" s="121">
        <v>58</v>
      </c>
      <c r="G132" s="106">
        <f t="shared" si="8"/>
        <v>39428</v>
      </c>
      <c r="H132" s="96">
        <f t="shared" si="6"/>
        <v>44</v>
      </c>
      <c r="I132" s="121">
        <v>33</v>
      </c>
      <c r="J132" s="77">
        <f t="shared" si="9"/>
        <v>36224</v>
      </c>
    </row>
    <row r="133" spans="2:10" ht="15" customHeight="1" x14ac:dyDescent="0.2">
      <c r="B133" s="102">
        <v>44019</v>
      </c>
      <c r="C133" s="119">
        <v>65</v>
      </c>
      <c r="D133" s="74">
        <f t="shared" si="7"/>
        <v>40143</v>
      </c>
      <c r="E133" s="96">
        <f t="shared" si="5"/>
        <v>14</v>
      </c>
      <c r="F133" s="121">
        <v>51</v>
      </c>
      <c r="G133" s="106">
        <f t="shared" si="8"/>
        <v>39479</v>
      </c>
      <c r="H133" s="96">
        <f t="shared" si="6"/>
        <v>38</v>
      </c>
      <c r="I133" s="121">
        <v>27</v>
      </c>
      <c r="J133" s="77">
        <f t="shared" si="9"/>
        <v>36251</v>
      </c>
    </row>
    <row r="134" spans="2:10" ht="15" customHeight="1" x14ac:dyDescent="0.2">
      <c r="B134" s="102">
        <v>44020</v>
      </c>
      <c r="C134" s="119">
        <v>80</v>
      </c>
      <c r="D134" s="74">
        <f t="shared" si="7"/>
        <v>40223</v>
      </c>
      <c r="E134" s="96">
        <f t="shared" si="5"/>
        <v>30</v>
      </c>
      <c r="F134" s="121">
        <v>50</v>
      </c>
      <c r="G134" s="106">
        <f t="shared" si="8"/>
        <v>39529</v>
      </c>
      <c r="H134" s="96">
        <f t="shared" si="6"/>
        <v>56</v>
      </c>
      <c r="I134" s="121">
        <v>24</v>
      </c>
      <c r="J134" s="77">
        <f t="shared" si="9"/>
        <v>36275</v>
      </c>
    </row>
    <row r="135" spans="2:10" ht="15" customHeight="1" x14ac:dyDescent="0.2">
      <c r="B135" s="102">
        <v>44021</v>
      </c>
      <c r="C135" s="119">
        <v>99</v>
      </c>
      <c r="D135" s="74">
        <f t="shared" si="7"/>
        <v>40322</v>
      </c>
      <c r="E135" s="96">
        <f t="shared" ref="E135:E175" si="10">C135-F135</f>
        <v>33</v>
      </c>
      <c r="F135" s="121">
        <v>66</v>
      </c>
      <c r="G135" s="106">
        <f t="shared" si="8"/>
        <v>39595</v>
      </c>
      <c r="H135" s="96">
        <f t="shared" ref="H135:H175" si="11">C135-I135</f>
        <v>63</v>
      </c>
      <c r="I135" s="121">
        <v>36</v>
      </c>
      <c r="J135" s="77">
        <f t="shared" si="9"/>
        <v>36311</v>
      </c>
    </row>
    <row r="136" spans="2:10" ht="15" customHeight="1" x14ac:dyDescent="0.2">
      <c r="B136" s="102">
        <v>44022</v>
      </c>
      <c r="C136" s="119">
        <v>64</v>
      </c>
      <c r="D136" s="74">
        <f t="shared" ref="D136:D175" si="12">D135+C136</f>
        <v>40386</v>
      </c>
      <c r="E136" s="96">
        <f t="shared" si="10"/>
        <v>24</v>
      </c>
      <c r="F136" s="121">
        <v>40</v>
      </c>
      <c r="G136" s="106">
        <f t="shared" ref="G136:G175" si="13">G135+F136</f>
        <v>39635</v>
      </c>
      <c r="H136" s="96">
        <f t="shared" si="11"/>
        <v>43</v>
      </c>
      <c r="I136" s="121">
        <v>21</v>
      </c>
      <c r="J136" s="77">
        <f t="shared" ref="J136:J175" si="14">I136+J135</f>
        <v>36332</v>
      </c>
    </row>
    <row r="137" spans="2:10" ht="15" customHeight="1" x14ac:dyDescent="0.2">
      <c r="B137" s="102">
        <v>44023</v>
      </c>
      <c r="C137" s="119">
        <v>76</v>
      </c>
      <c r="D137" s="74">
        <f t="shared" si="12"/>
        <v>40462</v>
      </c>
      <c r="E137" s="96">
        <f t="shared" si="10"/>
        <v>32</v>
      </c>
      <c r="F137" s="121">
        <v>44</v>
      </c>
      <c r="G137" s="106">
        <f t="shared" si="13"/>
        <v>39679</v>
      </c>
      <c r="H137" s="96">
        <f t="shared" si="11"/>
        <v>55</v>
      </c>
      <c r="I137" s="121">
        <v>21</v>
      </c>
      <c r="J137" s="77">
        <f t="shared" si="14"/>
        <v>36353</v>
      </c>
    </row>
    <row r="138" spans="2:10" ht="15" customHeight="1" x14ac:dyDescent="0.2">
      <c r="B138" s="102">
        <v>44024</v>
      </c>
      <c r="C138" s="119">
        <v>57</v>
      </c>
      <c r="D138" s="74">
        <f t="shared" si="12"/>
        <v>40519</v>
      </c>
      <c r="E138" s="96">
        <f t="shared" si="10"/>
        <v>26</v>
      </c>
      <c r="F138" s="121">
        <v>31</v>
      </c>
      <c r="G138" s="106">
        <f t="shared" si="13"/>
        <v>39710</v>
      </c>
      <c r="H138" s="96">
        <f t="shared" si="11"/>
        <v>45</v>
      </c>
      <c r="I138" s="121">
        <v>12</v>
      </c>
      <c r="J138" s="77">
        <f t="shared" si="14"/>
        <v>36365</v>
      </c>
    </row>
    <row r="139" spans="2:10" ht="15" customHeight="1" x14ac:dyDescent="0.2">
      <c r="B139" s="102">
        <v>44025</v>
      </c>
      <c r="C139" s="119">
        <v>76</v>
      </c>
      <c r="D139" s="74">
        <f t="shared" si="12"/>
        <v>40595</v>
      </c>
      <c r="E139" s="96">
        <f t="shared" si="10"/>
        <v>33</v>
      </c>
      <c r="F139" s="121">
        <v>43</v>
      </c>
      <c r="G139" s="106">
        <f t="shared" si="13"/>
        <v>39753</v>
      </c>
      <c r="H139" s="96">
        <f t="shared" si="11"/>
        <v>55</v>
      </c>
      <c r="I139" s="121">
        <v>21</v>
      </c>
      <c r="J139" s="77">
        <f t="shared" si="14"/>
        <v>36386</v>
      </c>
    </row>
    <row r="140" spans="2:10" ht="15" customHeight="1" x14ac:dyDescent="0.2">
      <c r="B140" s="102">
        <v>44026</v>
      </c>
      <c r="C140" s="119">
        <v>80</v>
      </c>
      <c r="D140" s="74">
        <f t="shared" si="12"/>
        <v>40675</v>
      </c>
      <c r="E140" s="96">
        <f t="shared" si="10"/>
        <v>42</v>
      </c>
      <c r="F140" s="121">
        <v>38</v>
      </c>
      <c r="G140" s="106">
        <f t="shared" si="13"/>
        <v>39791</v>
      </c>
      <c r="H140" s="96">
        <f t="shared" si="11"/>
        <v>60</v>
      </c>
      <c r="I140" s="121">
        <v>20</v>
      </c>
      <c r="J140" s="77">
        <f t="shared" si="14"/>
        <v>36406</v>
      </c>
    </row>
    <row r="141" spans="2:10" ht="15" customHeight="1" x14ac:dyDescent="0.2">
      <c r="B141" s="102">
        <v>44027</v>
      </c>
      <c r="C141" s="119">
        <v>71</v>
      </c>
      <c r="D141" s="74">
        <f t="shared" si="12"/>
        <v>40746</v>
      </c>
      <c r="E141" s="96">
        <f t="shared" si="10"/>
        <v>26</v>
      </c>
      <c r="F141" s="121">
        <v>45</v>
      </c>
      <c r="G141" s="106">
        <f t="shared" si="13"/>
        <v>39836</v>
      </c>
      <c r="H141" s="96">
        <f t="shared" si="11"/>
        <v>52</v>
      </c>
      <c r="I141" s="121">
        <v>19</v>
      </c>
      <c r="J141" s="77">
        <f t="shared" si="14"/>
        <v>36425</v>
      </c>
    </row>
    <row r="142" spans="2:10" ht="15" customHeight="1" x14ac:dyDescent="0.2">
      <c r="B142" s="102">
        <v>44028</v>
      </c>
      <c r="C142" s="119">
        <v>53</v>
      </c>
      <c r="D142" s="74">
        <f t="shared" si="12"/>
        <v>40799</v>
      </c>
      <c r="E142" s="96">
        <f t="shared" si="10"/>
        <v>26</v>
      </c>
      <c r="F142" s="121">
        <v>27</v>
      </c>
      <c r="G142" s="106">
        <f t="shared" si="13"/>
        <v>39863</v>
      </c>
      <c r="H142" s="96">
        <f t="shared" si="11"/>
        <v>41</v>
      </c>
      <c r="I142" s="121">
        <v>12</v>
      </c>
      <c r="J142" s="77">
        <f t="shared" si="14"/>
        <v>36437</v>
      </c>
    </row>
    <row r="143" spans="2:10" ht="15" customHeight="1" x14ac:dyDescent="0.2">
      <c r="B143" s="102">
        <v>44029</v>
      </c>
      <c r="C143" s="119">
        <v>73</v>
      </c>
      <c r="D143" s="74">
        <f t="shared" si="12"/>
        <v>40872</v>
      </c>
      <c r="E143" s="96">
        <f t="shared" si="10"/>
        <v>34</v>
      </c>
      <c r="F143" s="121">
        <v>39</v>
      </c>
      <c r="G143" s="106">
        <f t="shared" si="13"/>
        <v>39902</v>
      </c>
      <c r="H143" s="96">
        <f t="shared" si="11"/>
        <v>55</v>
      </c>
      <c r="I143" s="121">
        <v>18</v>
      </c>
      <c r="J143" s="77">
        <f t="shared" si="14"/>
        <v>36455</v>
      </c>
    </row>
    <row r="144" spans="2:10" ht="15" customHeight="1" x14ac:dyDescent="0.2">
      <c r="B144" s="102">
        <v>44030</v>
      </c>
      <c r="C144" s="119">
        <v>60</v>
      </c>
      <c r="D144" s="74">
        <f t="shared" si="12"/>
        <v>40932</v>
      </c>
      <c r="E144" s="96">
        <f t="shared" si="10"/>
        <v>27</v>
      </c>
      <c r="F144" s="121">
        <v>33</v>
      </c>
      <c r="G144" s="106">
        <f t="shared" si="13"/>
        <v>39935</v>
      </c>
      <c r="H144" s="96">
        <f t="shared" si="11"/>
        <v>46</v>
      </c>
      <c r="I144" s="121">
        <v>14</v>
      </c>
      <c r="J144" s="77">
        <f t="shared" si="14"/>
        <v>36469</v>
      </c>
    </row>
    <row r="145" spans="2:10" ht="15" customHeight="1" x14ac:dyDescent="0.2">
      <c r="B145" s="102">
        <v>44031</v>
      </c>
      <c r="C145" s="119">
        <v>63</v>
      </c>
      <c r="D145" s="74">
        <f t="shared" si="12"/>
        <v>40995</v>
      </c>
      <c r="E145" s="96">
        <f t="shared" si="10"/>
        <v>35</v>
      </c>
      <c r="F145" s="121">
        <v>28</v>
      </c>
      <c r="G145" s="106">
        <f t="shared" si="13"/>
        <v>39963</v>
      </c>
      <c r="H145" s="96">
        <f t="shared" si="11"/>
        <v>49</v>
      </c>
      <c r="I145" s="121">
        <v>14</v>
      </c>
      <c r="J145" s="77">
        <f t="shared" si="14"/>
        <v>36483</v>
      </c>
    </row>
    <row r="146" spans="2:10" ht="15" customHeight="1" x14ac:dyDescent="0.2">
      <c r="B146" s="102">
        <v>44032</v>
      </c>
      <c r="C146" s="119">
        <v>67</v>
      </c>
      <c r="D146" s="74">
        <f t="shared" si="12"/>
        <v>41062</v>
      </c>
      <c r="E146" s="96">
        <f t="shared" si="10"/>
        <v>30</v>
      </c>
      <c r="F146" s="121">
        <v>37</v>
      </c>
      <c r="G146" s="106">
        <f t="shared" si="13"/>
        <v>40000</v>
      </c>
      <c r="H146" s="96">
        <f t="shared" si="11"/>
        <v>54</v>
      </c>
      <c r="I146" s="121">
        <v>13</v>
      </c>
      <c r="J146" s="77">
        <f t="shared" si="14"/>
        <v>36496</v>
      </c>
    </row>
    <row r="147" spans="2:10" ht="15" customHeight="1" x14ac:dyDescent="0.2">
      <c r="B147" s="102">
        <v>44033</v>
      </c>
      <c r="C147" s="119">
        <v>62</v>
      </c>
      <c r="D147" s="74">
        <f t="shared" si="12"/>
        <v>41124</v>
      </c>
      <c r="E147" s="96">
        <f t="shared" si="10"/>
        <v>27</v>
      </c>
      <c r="F147" s="121">
        <v>35</v>
      </c>
      <c r="G147" s="106">
        <f t="shared" si="13"/>
        <v>40035</v>
      </c>
      <c r="H147" s="96">
        <f t="shared" si="11"/>
        <v>42</v>
      </c>
      <c r="I147" s="121">
        <v>20</v>
      </c>
      <c r="J147" s="77">
        <f t="shared" si="14"/>
        <v>36516</v>
      </c>
    </row>
    <row r="148" spans="2:10" ht="15" customHeight="1" x14ac:dyDescent="0.2">
      <c r="B148" s="102">
        <v>44034</v>
      </c>
      <c r="C148" s="119">
        <v>81</v>
      </c>
      <c r="D148" s="74">
        <f t="shared" si="12"/>
        <v>41205</v>
      </c>
      <c r="E148" s="96">
        <f t="shared" si="10"/>
        <v>45</v>
      </c>
      <c r="F148" s="121">
        <v>36</v>
      </c>
      <c r="G148" s="106">
        <f t="shared" si="13"/>
        <v>40071</v>
      </c>
      <c r="H148" s="96">
        <f t="shared" si="11"/>
        <v>65</v>
      </c>
      <c r="I148" s="121">
        <v>16</v>
      </c>
      <c r="J148" s="77">
        <f t="shared" si="14"/>
        <v>36532</v>
      </c>
    </row>
    <row r="149" spans="2:10" ht="15" customHeight="1" x14ac:dyDescent="0.2">
      <c r="B149" s="102">
        <v>44035</v>
      </c>
      <c r="C149" s="119">
        <v>58</v>
      </c>
      <c r="D149" s="74">
        <f t="shared" si="12"/>
        <v>41263</v>
      </c>
      <c r="E149" s="96">
        <f t="shared" si="10"/>
        <v>28</v>
      </c>
      <c r="F149" s="121">
        <v>30</v>
      </c>
      <c r="G149" s="106">
        <f t="shared" si="13"/>
        <v>40101</v>
      </c>
      <c r="H149" s="96">
        <f t="shared" si="11"/>
        <v>42</v>
      </c>
      <c r="I149" s="121">
        <v>16</v>
      </c>
      <c r="J149" s="77">
        <f t="shared" si="14"/>
        <v>36548</v>
      </c>
    </row>
    <row r="150" spans="2:10" ht="15" customHeight="1" x14ac:dyDescent="0.2">
      <c r="B150" s="102">
        <v>44036</v>
      </c>
      <c r="C150" s="119">
        <v>43</v>
      </c>
      <c r="D150" s="74">
        <f t="shared" si="12"/>
        <v>41306</v>
      </c>
      <c r="E150" s="96">
        <f t="shared" si="10"/>
        <v>27</v>
      </c>
      <c r="F150" s="121">
        <v>16</v>
      </c>
      <c r="G150" s="106">
        <f t="shared" si="13"/>
        <v>40117</v>
      </c>
      <c r="H150" s="96">
        <f t="shared" si="11"/>
        <v>37</v>
      </c>
      <c r="I150" s="121">
        <v>6</v>
      </c>
      <c r="J150" s="77">
        <f t="shared" si="14"/>
        <v>36554</v>
      </c>
    </row>
    <row r="151" spans="2:10" ht="15" customHeight="1" x14ac:dyDescent="0.2">
      <c r="B151" s="102">
        <v>44037</v>
      </c>
      <c r="C151" s="119">
        <v>54</v>
      </c>
      <c r="D151" s="74">
        <f t="shared" si="12"/>
        <v>41360</v>
      </c>
      <c r="E151" s="96">
        <f t="shared" si="10"/>
        <v>28</v>
      </c>
      <c r="F151" s="121">
        <v>26</v>
      </c>
      <c r="G151" s="106">
        <f t="shared" si="13"/>
        <v>40143</v>
      </c>
      <c r="H151" s="96">
        <f t="shared" si="11"/>
        <v>41</v>
      </c>
      <c r="I151" s="121">
        <v>13</v>
      </c>
      <c r="J151" s="77">
        <f t="shared" si="14"/>
        <v>36567</v>
      </c>
    </row>
    <row r="152" spans="2:10" ht="15" customHeight="1" x14ac:dyDescent="0.2">
      <c r="B152" s="102">
        <v>44038</v>
      </c>
      <c r="C152" s="119">
        <v>75</v>
      </c>
      <c r="D152" s="74">
        <f t="shared" si="12"/>
        <v>41435</v>
      </c>
      <c r="E152" s="96">
        <f t="shared" si="10"/>
        <v>45</v>
      </c>
      <c r="F152" s="121">
        <v>30</v>
      </c>
      <c r="G152" s="106">
        <f t="shared" si="13"/>
        <v>40173</v>
      </c>
      <c r="H152" s="96">
        <f t="shared" si="11"/>
        <v>61</v>
      </c>
      <c r="I152" s="121">
        <v>14</v>
      </c>
      <c r="J152" s="77">
        <f t="shared" si="14"/>
        <v>36581</v>
      </c>
    </row>
    <row r="153" spans="2:10" ht="15" customHeight="1" x14ac:dyDescent="0.2">
      <c r="B153" s="102">
        <v>44039</v>
      </c>
      <c r="C153" s="119">
        <v>52</v>
      </c>
      <c r="D153" s="74">
        <f t="shared" si="12"/>
        <v>41487</v>
      </c>
      <c r="E153" s="96">
        <f t="shared" si="10"/>
        <v>30</v>
      </c>
      <c r="F153" s="121">
        <v>22</v>
      </c>
      <c r="G153" s="106">
        <f t="shared" si="13"/>
        <v>40195</v>
      </c>
      <c r="H153" s="96">
        <f t="shared" si="11"/>
        <v>41</v>
      </c>
      <c r="I153" s="121">
        <v>11</v>
      </c>
      <c r="J153" s="77">
        <f t="shared" si="14"/>
        <v>36592</v>
      </c>
    </row>
    <row r="154" spans="2:10" ht="15" customHeight="1" x14ac:dyDescent="0.2">
      <c r="B154" s="102">
        <v>44040</v>
      </c>
      <c r="C154" s="119">
        <v>50</v>
      </c>
      <c r="D154" s="74">
        <f t="shared" si="12"/>
        <v>41537</v>
      </c>
      <c r="E154" s="96">
        <f t="shared" si="10"/>
        <v>23</v>
      </c>
      <c r="F154" s="121">
        <v>27</v>
      </c>
      <c r="G154" s="106">
        <f t="shared" si="13"/>
        <v>40222</v>
      </c>
      <c r="H154" s="96">
        <f t="shared" si="11"/>
        <v>40</v>
      </c>
      <c r="I154" s="121">
        <v>10</v>
      </c>
      <c r="J154" s="77">
        <f t="shared" si="14"/>
        <v>36602</v>
      </c>
    </row>
    <row r="155" spans="2:10" ht="15" customHeight="1" x14ac:dyDescent="0.2">
      <c r="B155" s="102">
        <v>44041</v>
      </c>
      <c r="C155" s="119">
        <v>59</v>
      </c>
      <c r="D155" s="74">
        <f t="shared" si="12"/>
        <v>41596</v>
      </c>
      <c r="E155" s="96">
        <f t="shared" si="10"/>
        <v>36</v>
      </c>
      <c r="F155" s="121">
        <v>23</v>
      </c>
      <c r="G155" s="106">
        <f t="shared" si="13"/>
        <v>40245</v>
      </c>
      <c r="H155" s="96">
        <f t="shared" si="11"/>
        <v>51</v>
      </c>
      <c r="I155" s="121">
        <v>8</v>
      </c>
      <c r="J155" s="77">
        <f t="shared" si="14"/>
        <v>36610</v>
      </c>
    </row>
    <row r="156" spans="2:10" ht="15" customHeight="1" x14ac:dyDescent="0.2">
      <c r="B156" s="102">
        <v>44042</v>
      </c>
      <c r="C156" s="119">
        <v>45</v>
      </c>
      <c r="D156" s="74">
        <f t="shared" si="12"/>
        <v>41641</v>
      </c>
      <c r="E156" s="96">
        <f t="shared" si="10"/>
        <v>32</v>
      </c>
      <c r="F156" s="121">
        <v>13</v>
      </c>
      <c r="G156" s="106">
        <f t="shared" si="13"/>
        <v>40258</v>
      </c>
      <c r="H156" s="96">
        <f t="shared" si="11"/>
        <v>37</v>
      </c>
      <c r="I156" s="121">
        <v>8</v>
      </c>
      <c r="J156" s="77">
        <f t="shared" si="14"/>
        <v>36618</v>
      </c>
    </row>
    <row r="157" spans="2:10" ht="15" customHeight="1" x14ac:dyDescent="0.2">
      <c r="B157" s="102">
        <v>44043</v>
      </c>
      <c r="C157" s="119">
        <v>67</v>
      </c>
      <c r="D157" s="74">
        <f t="shared" si="12"/>
        <v>41708</v>
      </c>
      <c r="E157" s="96">
        <f t="shared" si="10"/>
        <v>39</v>
      </c>
      <c r="F157" s="121">
        <v>28</v>
      </c>
      <c r="G157" s="106">
        <f t="shared" si="13"/>
        <v>40286</v>
      </c>
      <c r="H157" s="96">
        <f t="shared" si="11"/>
        <v>57</v>
      </c>
      <c r="I157" s="121">
        <v>10</v>
      </c>
      <c r="J157" s="77">
        <f t="shared" si="14"/>
        <v>36628</v>
      </c>
    </row>
    <row r="158" spans="2:10" ht="15" customHeight="1" x14ac:dyDescent="0.2">
      <c r="B158" s="102">
        <v>44044</v>
      </c>
      <c r="C158" s="119">
        <v>49</v>
      </c>
      <c r="D158" s="74">
        <f t="shared" si="12"/>
        <v>41757</v>
      </c>
      <c r="E158" s="96">
        <f t="shared" si="10"/>
        <v>31</v>
      </c>
      <c r="F158" s="121">
        <v>18</v>
      </c>
      <c r="G158" s="106">
        <f t="shared" si="13"/>
        <v>40304</v>
      </c>
      <c r="H158" s="96">
        <f t="shared" si="11"/>
        <v>40</v>
      </c>
      <c r="I158" s="121">
        <v>9</v>
      </c>
      <c r="J158" s="77">
        <f t="shared" si="14"/>
        <v>36637</v>
      </c>
    </row>
    <row r="159" spans="2:10" ht="15" customHeight="1" x14ac:dyDescent="0.2">
      <c r="B159" s="102">
        <v>44045</v>
      </c>
      <c r="C159" s="119">
        <v>47</v>
      </c>
      <c r="D159" s="74">
        <f t="shared" si="12"/>
        <v>41804</v>
      </c>
      <c r="E159" s="96">
        <f t="shared" si="10"/>
        <v>32</v>
      </c>
      <c r="F159" s="121">
        <v>15</v>
      </c>
      <c r="G159" s="106">
        <f t="shared" si="13"/>
        <v>40319</v>
      </c>
      <c r="H159" s="96">
        <f t="shared" si="11"/>
        <v>40</v>
      </c>
      <c r="I159" s="121">
        <v>7</v>
      </c>
      <c r="J159" s="77">
        <f t="shared" si="14"/>
        <v>36644</v>
      </c>
    </row>
    <row r="160" spans="2:10" ht="15" customHeight="1" x14ac:dyDescent="0.2">
      <c r="B160" s="102">
        <v>44046</v>
      </c>
      <c r="C160" s="119">
        <v>49</v>
      </c>
      <c r="D160" s="74">
        <f t="shared" si="12"/>
        <v>41853</v>
      </c>
      <c r="E160" s="96">
        <f t="shared" si="10"/>
        <v>31</v>
      </c>
      <c r="F160" s="121">
        <v>18</v>
      </c>
      <c r="G160" s="106">
        <f t="shared" si="13"/>
        <v>40337</v>
      </c>
      <c r="H160" s="96">
        <f t="shared" si="11"/>
        <v>35</v>
      </c>
      <c r="I160" s="121">
        <v>14</v>
      </c>
      <c r="J160" s="77">
        <f t="shared" si="14"/>
        <v>36658</v>
      </c>
    </row>
    <row r="161" spans="2:12" ht="15" customHeight="1" x14ac:dyDescent="0.2">
      <c r="B161" s="102">
        <v>44047</v>
      </c>
      <c r="C161" s="119">
        <v>47</v>
      </c>
      <c r="D161" s="74">
        <f t="shared" si="12"/>
        <v>41900</v>
      </c>
      <c r="E161" s="96">
        <f t="shared" si="10"/>
        <v>25</v>
      </c>
      <c r="F161" s="121">
        <v>22</v>
      </c>
      <c r="G161" s="106">
        <f t="shared" si="13"/>
        <v>40359</v>
      </c>
      <c r="H161" s="96">
        <f t="shared" si="11"/>
        <v>36</v>
      </c>
      <c r="I161" s="121">
        <v>11</v>
      </c>
      <c r="J161" s="77">
        <f t="shared" si="14"/>
        <v>36669</v>
      </c>
    </row>
    <row r="162" spans="2:12" ht="15" customHeight="1" x14ac:dyDescent="0.2">
      <c r="B162" s="102">
        <v>44048</v>
      </c>
      <c r="C162" s="119">
        <v>34</v>
      </c>
      <c r="D162" s="74">
        <f t="shared" si="12"/>
        <v>41934</v>
      </c>
      <c r="E162" s="96">
        <f t="shared" si="10"/>
        <v>23</v>
      </c>
      <c r="F162" s="121">
        <v>11</v>
      </c>
      <c r="G162" s="106">
        <f t="shared" si="13"/>
        <v>40370</v>
      </c>
      <c r="H162" s="96">
        <f t="shared" si="11"/>
        <v>30</v>
      </c>
      <c r="I162" s="121">
        <v>4</v>
      </c>
      <c r="J162" s="77">
        <f t="shared" si="14"/>
        <v>36673</v>
      </c>
    </row>
    <row r="163" spans="2:12" ht="15" customHeight="1" x14ac:dyDescent="0.2">
      <c r="B163" s="102">
        <v>44049</v>
      </c>
      <c r="C163" s="119">
        <v>47</v>
      </c>
      <c r="D163" s="74">
        <f t="shared" si="12"/>
        <v>41981</v>
      </c>
      <c r="E163" s="96">
        <f t="shared" si="10"/>
        <v>28</v>
      </c>
      <c r="F163" s="121">
        <v>19</v>
      </c>
      <c r="G163" s="106">
        <f t="shared" si="13"/>
        <v>40389</v>
      </c>
      <c r="H163" s="96">
        <f t="shared" si="11"/>
        <v>39</v>
      </c>
      <c r="I163" s="121">
        <v>8</v>
      </c>
      <c r="J163" s="77">
        <f t="shared" si="14"/>
        <v>36681</v>
      </c>
    </row>
    <row r="164" spans="2:12" ht="15" customHeight="1" x14ac:dyDescent="0.2">
      <c r="B164" s="102">
        <v>44050</v>
      </c>
      <c r="C164" s="119">
        <v>53</v>
      </c>
      <c r="D164" s="74">
        <f t="shared" si="12"/>
        <v>42034</v>
      </c>
      <c r="E164" s="96">
        <f t="shared" si="10"/>
        <v>36</v>
      </c>
      <c r="F164" s="121">
        <v>17</v>
      </c>
      <c r="G164" s="106">
        <f t="shared" si="13"/>
        <v>40406</v>
      </c>
      <c r="H164" s="96">
        <f t="shared" si="11"/>
        <v>46</v>
      </c>
      <c r="I164" s="121">
        <v>7</v>
      </c>
      <c r="J164" s="77">
        <f t="shared" si="14"/>
        <v>36688</v>
      </c>
    </row>
    <row r="165" spans="2:12" ht="15" customHeight="1" x14ac:dyDescent="0.2">
      <c r="B165" s="102">
        <v>44051</v>
      </c>
      <c r="C165" s="119">
        <v>44</v>
      </c>
      <c r="D165" s="74">
        <f t="shared" si="12"/>
        <v>42078</v>
      </c>
      <c r="E165" s="96">
        <f t="shared" si="10"/>
        <v>27</v>
      </c>
      <c r="F165" s="121">
        <v>17</v>
      </c>
      <c r="G165" s="106">
        <f t="shared" si="13"/>
        <v>40423</v>
      </c>
      <c r="H165" s="96">
        <f t="shared" si="11"/>
        <v>35</v>
      </c>
      <c r="I165" s="121">
        <v>9</v>
      </c>
      <c r="J165" s="77">
        <f t="shared" si="14"/>
        <v>36697</v>
      </c>
    </row>
    <row r="166" spans="2:12" ht="15" customHeight="1" x14ac:dyDescent="0.2">
      <c r="B166" s="102">
        <v>44052</v>
      </c>
      <c r="C166" s="119">
        <v>39</v>
      </c>
      <c r="D166" s="74">
        <f t="shared" si="12"/>
        <v>42117</v>
      </c>
      <c r="E166" s="96">
        <f t="shared" si="10"/>
        <v>27</v>
      </c>
      <c r="F166" s="121">
        <v>12</v>
      </c>
      <c r="G166" s="106">
        <f t="shared" si="13"/>
        <v>40435</v>
      </c>
      <c r="H166" s="96">
        <f t="shared" si="11"/>
        <v>31</v>
      </c>
      <c r="I166" s="121">
        <v>8</v>
      </c>
      <c r="J166" s="77">
        <f t="shared" si="14"/>
        <v>36705</v>
      </c>
    </row>
    <row r="167" spans="2:12" ht="15" customHeight="1" x14ac:dyDescent="0.2">
      <c r="B167" s="102">
        <v>44053</v>
      </c>
      <c r="C167" s="119">
        <v>56</v>
      </c>
      <c r="D167" s="74">
        <f t="shared" si="12"/>
        <v>42173</v>
      </c>
      <c r="E167" s="96">
        <f t="shared" si="10"/>
        <v>41</v>
      </c>
      <c r="F167" s="121">
        <v>15</v>
      </c>
      <c r="G167" s="106">
        <f t="shared" si="13"/>
        <v>40450</v>
      </c>
      <c r="H167" s="96">
        <f t="shared" si="11"/>
        <v>48</v>
      </c>
      <c r="I167" s="121">
        <v>8</v>
      </c>
      <c r="J167" s="77">
        <f t="shared" si="14"/>
        <v>36713</v>
      </c>
    </row>
    <row r="168" spans="2:12" ht="15" customHeight="1" x14ac:dyDescent="0.2">
      <c r="B168" s="102">
        <v>44054</v>
      </c>
      <c r="C168" s="119">
        <v>58</v>
      </c>
      <c r="D168" s="74">
        <f t="shared" si="12"/>
        <v>42231</v>
      </c>
      <c r="E168" s="96">
        <f t="shared" si="10"/>
        <v>38</v>
      </c>
      <c r="F168" s="121">
        <v>20</v>
      </c>
      <c r="G168" s="106">
        <f t="shared" si="13"/>
        <v>40470</v>
      </c>
      <c r="H168" s="96">
        <f t="shared" si="11"/>
        <v>47</v>
      </c>
      <c r="I168" s="121">
        <v>11</v>
      </c>
      <c r="J168" s="77">
        <f t="shared" si="14"/>
        <v>36724</v>
      </c>
    </row>
    <row r="169" spans="2:12" ht="15" customHeight="1" x14ac:dyDescent="0.2">
      <c r="B169" s="102">
        <v>44055</v>
      </c>
      <c r="C169" s="119">
        <v>48</v>
      </c>
      <c r="D169" s="74">
        <f t="shared" si="12"/>
        <v>42279</v>
      </c>
      <c r="E169" s="96">
        <f t="shared" si="10"/>
        <v>39</v>
      </c>
      <c r="F169" s="121">
        <v>9</v>
      </c>
      <c r="G169" s="106">
        <f t="shared" si="13"/>
        <v>40479</v>
      </c>
      <c r="H169" s="96">
        <f t="shared" si="11"/>
        <v>43</v>
      </c>
      <c r="I169" s="121">
        <v>5</v>
      </c>
      <c r="J169" s="77">
        <f t="shared" si="14"/>
        <v>36729</v>
      </c>
    </row>
    <row r="170" spans="2:12" ht="15" customHeight="1" x14ac:dyDescent="0.2">
      <c r="B170" s="102">
        <v>44056</v>
      </c>
      <c r="C170" s="119">
        <v>42</v>
      </c>
      <c r="D170" s="74">
        <f t="shared" si="12"/>
        <v>42321</v>
      </c>
      <c r="E170" s="96">
        <f t="shared" si="10"/>
        <v>33</v>
      </c>
      <c r="F170" s="121">
        <v>9</v>
      </c>
      <c r="G170" s="106">
        <f t="shared" si="13"/>
        <v>40488</v>
      </c>
      <c r="H170" s="96">
        <f t="shared" si="11"/>
        <v>38</v>
      </c>
      <c r="I170" s="121">
        <v>4</v>
      </c>
      <c r="J170" s="77">
        <f t="shared" si="14"/>
        <v>36733</v>
      </c>
    </row>
    <row r="171" spans="2:12" ht="15" customHeight="1" x14ac:dyDescent="0.2">
      <c r="B171" s="102">
        <v>44057</v>
      </c>
      <c r="C171" s="119">
        <v>35</v>
      </c>
      <c r="D171" s="74">
        <f t="shared" si="12"/>
        <v>42356</v>
      </c>
      <c r="E171" s="96">
        <f t="shared" si="10"/>
        <v>28</v>
      </c>
      <c r="F171" s="121">
        <v>7</v>
      </c>
      <c r="G171" s="106">
        <f t="shared" si="13"/>
        <v>40495</v>
      </c>
      <c r="H171" s="96">
        <f t="shared" si="11"/>
        <v>31</v>
      </c>
      <c r="I171" s="121">
        <v>4</v>
      </c>
      <c r="J171" s="77">
        <f t="shared" si="14"/>
        <v>36737</v>
      </c>
    </row>
    <row r="172" spans="2:12" ht="15" customHeight="1" x14ac:dyDescent="0.2">
      <c r="B172" s="102">
        <v>44058</v>
      </c>
      <c r="C172" s="119">
        <v>38</v>
      </c>
      <c r="D172" s="74">
        <f t="shared" si="12"/>
        <v>42394</v>
      </c>
      <c r="E172" s="96">
        <f t="shared" si="10"/>
        <v>28</v>
      </c>
      <c r="F172" s="121">
        <v>10</v>
      </c>
      <c r="G172" s="106">
        <f t="shared" si="13"/>
        <v>40505</v>
      </c>
      <c r="H172" s="96">
        <f t="shared" si="11"/>
        <v>29</v>
      </c>
      <c r="I172" s="121">
        <v>9</v>
      </c>
      <c r="J172" s="77">
        <f t="shared" si="14"/>
        <v>36746</v>
      </c>
    </row>
    <row r="173" spans="2:12" ht="15" customHeight="1" x14ac:dyDescent="0.2">
      <c r="B173" s="102">
        <v>44059</v>
      </c>
      <c r="C173" s="119">
        <v>24</v>
      </c>
      <c r="D173" s="74">
        <f t="shared" si="12"/>
        <v>42418</v>
      </c>
      <c r="E173" s="96">
        <f t="shared" si="10"/>
        <v>20</v>
      </c>
      <c r="F173" s="121">
        <v>4</v>
      </c>
      <c r="G173" s="106">
        <f t="shared" si="13"/>
        <v>40509</v>
      </c>
      <c r="H173" s="96">
        <f t="shared" si="11"/>
        <v>22</v>
      </c>
      <c r="I173" s="121">
        <v>2</v>
      </c>
      <c r="J173" s="77">
        <f t="shared" si="14"/>
        <v>36748</v>
      </c>
    </row>
    <row r="174" spans="2:12" ht="15" customHeight="1" x14ac:dyDescent="0.2">
      <c r="B174" s="102">
        <v>44060</v>
      </c>
      <c r="C174" s="119">
        <v>33</v>
      </c>
      <c r="D174" s="74">
        <f t="shared" si="12"/>
        <v>42451</v>
      </c>
      <c r="E174" s="96">
        <f t="shared" si="10"/>
        <v>24</v>
      </c>
      <c r="F174" s="121">
        <v>9</v>
      </c>
      <c r="G174" s="106">
        <f t="shared" si="13"/>
        <v>40518</v>
      </c>
      <c r="H174" s="96">
        <f t="shared" si="11"/>
        <v>26</v>
      </c>
      <c r="I174" s="121">
        <v>7</v>
      </c>
      <c r="J174" s="77">
        <f t="shared" si="14"/>
        <v>36755</v>
      </c>
    </row>
    <row r="175" spans="2:12" ht="15" customHeight="1" x14ac:dyDescent="0.2">
      <c r="B175" s="102">
        <v>44061</v>
      </c>
      <c r="C175" s="119">
        <v>15</v>
      </c>
      <c r="D175" s="74">
        <f t="shared" si="12"/>
        <v>42466</v>
      </c>
      <c r="E175" s="96">
        <f t="shared" si="10"/>
        <v>12</v>
      </c>
      <c r="F175" s="121">
        <v>3</v>
      </c>
      <c r="G175" s="106">
        <f t="shared" si="13"/>
        <v>40521</v>
      </c>
      <c r="H175" s="96">
        <f t="shared" si="11"/>
        <v>13</v>
      </c>
      <c r="I175" s="121">
        <v>2</v>
      </c>
      <c r="J175" s="77">
        <f t="shared" si="14"/>
        <v>36757</v>
      </c>
    </row>
    <row r="176" spans="2:12" ht="15" customHeight="1" x14ac:dyDescent="0.25">
      <c r="B176" s="79" t="s">
        <v>8</v>
      </c>
      <c r="C176" s="113">
        <f>SUM(C6:C175)</f>
        <v>42466</v>
      </c>
      <c r="D176" s="80"/>
      <c r="E176" s="113">
        <f>SUM(E6:E175)</f>
        <v>1945</v>
      </c>
      <c r="F176" s="101">
        <f>SUM(F6:F175)</f>
        <v>40521</v>
      </c>
      <c r="G176" s="80"/>
      <c r="H176" s="113">
        <f>SUM(H6:H175)</f>
        <v>5709</v>
      </c>
      <c r="I176" s="101">
        <f>SUM(I6:I175)</f>
        <v>36757</v>
      </c>
      <c r="J176" s="81"/>
      <c r="K176" s="75"/>
      <c r="L176" s="75"/>
    </row>
    <row r="177" spans="2:2" ht="15" customHeight="1" x14ac:dyDescent="0.25">
      <c r="B177" s="65"/>
    </row>
    <row r="178" spans="2:2" ht="15" customHeight="1" x14ac:dyDescent="0.25">
      <c r="B178" s="65"/>
    </row>
    <row r="179" spans="2:2" ht="15" customHeight="1" x14ac:dyDescent="0.25">
      <c r="B179" s="65"/>
    </row>
    <row r="180" spans="2:2" ht="15" customHeight="1" x14ac:dyDescent="0.25">
      <c r="B180" s="65"/>
    </row>
    <row r="181" spans="2:2" ht="15" customHeight="1" x14ac:dyDescent="0.25">
      <c r="B181" s="72"/>
    </row>
    <row r="183" spans="2:2" ht="15" customHeight="1" x14ac:dyDescent="0.25">
      <c r="B183" s="73"/>
    </row>
    <row r="184" spans="2:2" ht="15" customHeight="1" x14ac:dyDescent="0.25">
      <c r="B184" s="73"/>
    </row>
    <row r="185" spans="2:2" ht="15" customHeight="1" x14ac:dyDescent="0.25">
      <c r="B185" s="73"/>
    </row>
    <row r="186" spans="2:2" ht="15" customHeight="1" x14ac:dyDescent="0.25">
      <c r="B186" s="73"/>
    </row>
    <row r="187" spans="2:2" ht="15" customHeight="1" x14ac:dyDescent="0.25">
      <c r="B187" s="73"/>
    </row>
    <row r="188" spans="2:2" ht="15" customHeight="1" x14ac:dyDescent="0.25">
      <c r="B188" s="73"/>
    </row>
    <row r="189" spans="2:2" ht="15" customHeight="1" x14ac:dyDescent="0.25">
      <c r="B189" s="73"/>
    </row>
    <row r="190" spans="2:2" ht="15" customHeight="1" x14ac:dyDescent="0.25">
      <c r="B190" s="73"/>
    </row>
    <row r="191" spans="2:2" ht="15" customHeight="1" x14ac:dyDescent="0.25">
      <c r="B191" s="73"/>
    </row>
    <row r="192" spans="2:2" ht="15" customHeight="1" x14ac:dyDescent="0.25">
      <c r="B192" s="73"/>
    </row>
    <row r="193" spans="2:2" ht="15" customHeight="1" x14ac:dyDescent="0.25">
      <c r="B193" s="73"/>
    </row>
    <row r="194" spans="2:2" ht="15" customHeight="1" x14ac:dyDescent="0.25">
      <c r="B194" s="73"/>
    </row>
    <row r="195" spans="2:2" ht="15" customHeight="1" x14ac:dyDescent="0.25">
      <c r="B195" s="73"/>
    </row>
    <row r="196" spans="2:2" ht="15" customHeight="1" x14ac:dyDescent="0.25">
      <c r="B196" s="73"/>
    </row>
    <row r="197" spans="2:2" ht="15" customHeight="1" x14ac:dyDescent="0.25">
      <c r="B197" s="73"/>
    </row>
    <row r="198" spans="2:2" ht="15" customHeight="1" x14ac:dyDescent="0.25">
      <c r="B198" s="73"/>
    </row>
    <row r="199" spans="2:2" ht="15" customHeight="1" x14ac:dyDescent="0.25">
      <c r="B199" s="73"/>
    </row>
    <row r="200" spans="2:2" ht="15" customHeight="1" x14ac:dyDescent="0.25">
      <c r="B200" s="73"/>
    </row>
    <row r="201" spans="2:2" ht="15" customHeight="1" x14ac:dyDescent="0.25">
      <c r="B201" s="73"/>
    </row>
    <row r="202" spans="2:2" ht="15" customHeight="1" x14ac:dyDescent="0.25">
      <c r="B202" s="73"/>
    </row>
    <row r="203" spans="2:2" ht="15" customHeight="1" x14ac:dyDescent="0.25">
      <c r="B203" s="73"/>
    </row>
    <row r="204" spans="2:2" ht="15" customHeight="1" x14ac:dyDescent="0.25">
      <c r="B204" s="73"/>
    </row>
    <row r="205" spans="2:2" ht="15" customHeight="1" x14ac:dyDescent="0.25">
      <c r="B205" s="73"/>
    </row>
    <row r="206" spans="2:2" ht="15" customHeight="1" x14ac:dyDescent="0.25">
      <c r="B206" s="73"/>
    </row>
    <row r="207" spans="2:2" ht="15" customHeight="1" x14ac:dyDescent="0.25">
      <c r="B207" s="73"/>
    </row>
    <row r="208" spans="2:2" ht="15" customHeight="1" x14ac:dyDescent="0.25">
      <c r="B208" s="73"/>
    </row>
    <row r="209" spans="2:2" ht="15" customHeight="1" x14ac:dyDescent="0.25">
      <c r="B209" s="73"/>
    </row>
    <row r="210" spans="2:2" ht="15" customHeight="1" x14ac:dyDescent="0.25">
      <c r="B210" s="73"/>
    </row>
    <row r="211" spans="2:2" ht="15" customHeight="1" x14ac:dyDescent="0.25">
      <c r="B211" s="73"/>
    </row>
    <row r="212" spans="2:2" ht="15" customHeight="1" x14ac:dyDescent="0.25">
      <c r="B212" s="73"/>
    </row>
    <row r="213" spans="2:2" ht="15" customHeight="1" x14ac:dyDescent="0.25">
      <c r="B213" s="73"/>
    </row>
    <row r="214" spans="2:2" ht="15" customHeight="1" x14ac:dyDescent="0.25">
      <c r="B214" s="73"/>
    </row>
    <row r="215" spans="2:2" ht="15" customHeight="1" x14ac:dyDescent="0.25">
      <c r="B215" s="73"/>
    </row>
    <row r="216" spans="2:2" ht="15" customHeight="1" x14ac:dyDescent="0.25">
      <c r="B216" s="73"/>
    </row>
    <row r="217" spans="2:2" ht="15" customHeight="1" x14ac:dyDescent="0.25">
      <c r="B217" s="73"/>
    </row>
    <row r="218" spans="2:2" ht="15" customHeight="1" x14ac:dyDescent="0.25">
      <c r="B218" s="73"/>
    </row>
    <row r="219" spans="2:2" ht="15" customHeight="1" x14ac:dyDescent="0.25">
      <c r="B219" s="73"/>
    </row>
    <row r="220" spans="2:2" ht="15" customHeight="1" x14ac:dyDescent="0.25">
      <c r="B220" s="73"/>
    </row>
    <row r="221" spans="2:2" ht="15" customHeight="1" x14ac:dyDescent="0.25">
      <c r="B221" s="73"/>
    </row>
    <row r="222" spans="2:2" ht="15" customHeight="1" x14ac:dyDescent="0.25">
      <c r="B222" s="73"/>
    </row>
    <row r="223" spans="2:2" ht="15" customHeight="1" x14ac:dyDescent="0.25">
      <c r="B223" s="73"/>
    </row>
    <row r="224" spans="2:2" ht="15" customHeight="1" x14ac:dyDescent="0.25">
      <c r="B224" s="73"/>
    </row>
    <row r="225" spans="2:2" ht="15" customHeight="1" x14ac:dyDescent="0.25">
      <c r="B225" s="73"/>
    </row>
    <row r="226" spans="2:2" ht="15" customHeight="1" x14ac:dyDescent="0.25">
      <c r="B226" s="73"/>
    </row>
    <row r="227" spans="2:2" ht="15" customHeight="1" x14ac:dyDescent="0.25">
      <c r="B227" s="73"/>
    </row>
    <row r="228" spans="2:2" ht="15" customHeight="1" x14ac:dyDescent="0.25">
      <c r="B228" s="73"/>
    </row>
    <row r="229" spans="2:2" ht="15" customHeight="1" x14ac:dyDescent="0.25">
      <c r="B229" s="73"/>
    </row>
    <row r="230" spans="2:2" ht="15" customHeight="1" x14ac:dyDescent="0.25">
      <c r="B230" s="73"/>
    </row>
    <row r="231" spans="2:2" ht="15" customHeight="1" x14ac:dyDescent="0.25">
      <c r="B231" s="73"/>
    </row>
    <row r="232" spans="2:2" ht="15" customHeight="1" x14ac:dyDescent="0.25">
      <c r="B232" s="73"/>
    </row>
    <row r="233" spans="2:2" ht="15" customHeight="1" x14ac:dyDescent="0.25">
      <c r="B233" s="73"/>
    </row>
    <row r="234" spans="2:2" ht="15" customHeight="1" x14ac:dyDescent="0.25">
      <c r="B234" s="73"/>
    </row>
    <row r="235" spans="2:2" ht="15" customHeight="1" x14ac:dyDescent="0.25">
      <c r="B235" s="73"/>
    </row>
    <row r="236" spans="2:2" ht="15" customHeight="1" x14ac:dyDescent="0.25">
      <c r="B236" s="73"/>
    </row>
    <row r="237" spans="2:2" ht="15" customHeight="1" x14ac:dyDescent="0.25">
      <c r="B237" s="73"/>
    </row>
    <row r="238" spans="2:2" ht="15" customHeight="1" x14ac:dyDescent="0.25">
      <c r="B238" s="73"/>
    </row>
    <row r="239" spans="2:2" ht="15" customHeight="1" x14ac:dyDescent="0.25">
      <c r="B239" s="73"/>
    </row>
    <row r="240" spans="2:2" ht="15" customHeight="1" x14ac:dyDescent="0.25">
      <c r="B240" s="73"/>
    </row>
    <row r="241" spans="2:2" ht="15" customHeight="1" x14ac:dyDescent="0.25">
      <c r="B241" s="73"/>
    </row>
    <row r="242" spans="2:2" ht="15" customHeight="1" x14ac:dyDescent="0.25">
      <c r="B242" s="73"/>
    </row>
    <row r="243" spans="2:2" ht="15" customHeight="1" x14ac:dyDescent="0.25">
      <c r="B243" s="73"/>
    </row>
    <row r="244" spans="2:2" ht="15" customHeight="1" x14ac:dyDescent="0.25">
      <c r="B244" s="73"/>
    </row>
    <row r="245" spans="2:2" ht="15" customHeight="1" x14ac:dyDescent="0.25">
      <c r="B245" s="73"/>
    </row>
    <row r="246" spans="2:2" ht="15" customHeight="1" x14ac:dyDescent="0.25">
      <c r="B246" s="73"/>
    </row>
    <row r="247" spans="2:2" ht="15" customHeight="1" x14ac:dyDescent="0.25">
      <c r="B247" s="73"/>
    </row>
    <row r="248" spans="2:2" ht="15" customHeight="1" x14ac:dyDescent="0.25">
      <c r="B248" s="73"/>
    </row>
    <row r="249" spans="2:2" ht="15" customHeight="1" x14ac:dyDescent="0.25">
      <c r="B249" s="73"/>
    </row>
    <row r="250" spans="2:2" ht="15" customHeight="1" x14ac:dyDescent="0.25">
      <c r="B250" s="73"/>
    </row>
    <row r="251" spans="2:2" ht="15" customHeight="1" x14ac:dyDescent="0.25">
      <c r="B251" s="73"/>
    </row>
    <row r="252" spans="2:2" ht="15" customHeight="1" x14ac:dyDescent="0.25">
      <c r="B252" s="73"/>
    </row>
    <row r="253" spans="2:2" ht="15" customHeight="1" x14ac:dyDescent="0.25">
      <c r="B253" s="73"/>
    </row>
    <row r="254" spans="2:2" ht="15" customHeight="1" x14ac:dyDescent="0.25">
      <c r="B254" s="73"/>
    </row>
    <row r="255" spans="2:2" ht="15" customHeight="1" x14ac:dyDescent="0.25">
      <c r="B255" s="73"/>
    </row>
    <row r="256" spans="2:2" ht="15" customHeight="1" x14ac:dyDescent="0.25">
      <c r="B256" s="73"/>
    </row>
    <row r="257" spans="2:2" ht="15" customHeight="1" x14ac:dyDescent="0.25">
      <c r="B257" s="73"/>
    </row>
    <row r="258" spans="2:2" ht="15" customHeight="1" x14ac:dyDescent="0.25">
      <c r="B258" s="73"/>
    </row>
    <row r="259" spans="2:2" ht="15" customHeight="1" x14ac:dyDescent="0.25">
      <c r="B259" s="73"/>
    </row>
    <row r="260" spans="2:2" ht="15" customHeight="1" x14ac:dyDescent="0.25">
      <c r="B260" s="73"/>
    </row>
    <row r="261" spans="2:2" ht="15" customHeight="1" x14ac:dyDescent="0.25">
      <c r="B261" s="73"/>
    </row>
    <row r="262" spans="2:2" ht="15" customHeight="1" x14ac:dyDescent="0.25">
      <c r="B262" s="73"/>
    </row>
    <row r="263" spans="2:2" ht="15" customHeight="1" x14ac:dyDescent="0.25">
      <c r="B263" s="73"/>
    </row>
    <row r="264" spans="2:2" ht="15" customHeight="1" x14ac:dyDescent="0.25">
      <c r="B264" s="73"/>
    </row>
    <row r="265" spans="2:2" ht="15" customHeight="1" x14ac:dyDescent="0.25">
      <c r="B265" s="73"/>
    </row>
    <row r="266" spans="2:2" ht="15" customHeight="1" x14ac:dyDescent="0.25">
      <c r="B266" s="73"/>
    </row>
    <row r="267" spans="2:2" ht="15" customHeight="1" x14ac:dyDescent="0.25">
      <c r="B267" s="73"/>
    </row>
    <row r="268" spans="2:2" ht="15" customHeight="1" x14ac:dyDescent="0.25">
      <c r="B268" s="73"/>
    </row>
    <row r="269" spans="2:2" ht="15" customHeight="1" x14ac:dyDescent="0.25">
      <c r="B269" s="73"/>
    </row>
    <row r="270" spans="2:2" ht="15" customHeight="1" x14ac:dyDescent="0.25">
      <c r="B270" s="73"/>
    </row>
    <row r="271" spans="2:2" ht="15" customHeight="1" x14ac:dyDescent="0.25">
      <c r="B271" s="73"/>
    </row>
    <row r="272" spans="2:2" ht="15" customHeight="1" x14ac:dyDescent="0.25">
      <c r="B272" s="73"/>
    </row>
    <row r="273" spans="2:2" ht="15" customHeight="1" x14ac:dyDescent="0.25">
      <c r="B273" s="73"/>
    </row>
    <row r="274" spans="2:2" ht="15" customHeight="1" x14ac:dyDescent="0.25">
      <c r="B274" s="73"/>
    </row>
    <row r="275" spans="2:2" ht="15" customHeight="1" x14ac:dyDescent="0.25">
      <c r="B275" s="73"/>
    </row>
    <row r="276" spans="2:2" ht="15" customHeight="1" x14ac:dyDescent="0.25">
      <c r="B276" s="73"/>
    </row>
    <row r="277" spans="2:2" ht="15" customHeight="1" x14ac:dyDescent="0.25">
      <c r="B277" s="73"/>
    </row>
    <row r="278" spans="2:2" ht="15" customHeight="1" x14ac:dyDescent="0.25">
      <c r="B278" s="73"/>
    </row>
    <row r="279" spans="2:2" ht="15" customHeight="1" x14ac:dyDescent="0.25">
      <c r="B279" s="73"/>
    </row>
    <row r="280" spans="2:2" ht="15" customHeight="1" x14ac:dyDescent="0.25">
      <c r="B280" s="73"/>
    </row>
    <row r="281" spans="2:2" ht="15" customHeight="1" x14ac:dyDescent="0.25">
      <c r="B281" s="73"/>
    </row>
    <row r="282" spans="2:2" ht="15" customHeight="1" x14ac:dyDescent="0.25">
      <c r="B282" s="73"/>
    </row>
    <row r="283" spans="2:2" ht="15" customHeight="1" x14ac:dyDescent="0.25">
      <c r="B283" s="73"/>
    </row>
    <row r="284" spans="2:2" ht="15" customHeight="1" x14ac:dyDescent="0.25">
      <c r="B284" s="73"/>
    </row>
    <row r="285" spans="2:2" ht="15" customHeight="1" x14ac:dyDescent="0.25">
      <c r="B285" s="73"/>
    </row>
    <row r="286" spans="2:2" ht="15" customHeight="1" x14ac:dyDescent="0.25">
      <c r="B286" s="73"/>
    </row>
    <row r="287" spans="2:2" ht="15" customHeight="1" x14ac:dyDescent="0.25">
      <c r="B287" s="73"/>
    </row>
    <row r="288" spans="2:2" ht="15" customHeight="1" x14ac:dyDescent="0.25">
      <c r="B288" s="73"/>
    </row>
    <row r="289" spans="2:2" ht="15" customHeight="1" x14ac:dyDescent="0.25">
      <c r="B289" s="73"/>
    </row>
    <row r="290" spans="2:2" ht="15" customHeight="1" x14ac:dyDescent="0.25">
      <c r="B290" s="73"/>
    </row>
    <row r="291" spans="2:2" ht="15" customHeight="1" x14ac:dyDescent="0.25">
      <c r="B291" s="73"/>
    </row>
    <row r="292" spans="2:2" ht="15" customHeight="1" x14ac:dyDescent="0.25">
      <c r="B292" s="73"/>
    </row>
    <row r="293" spans="2:2" ht="15" customHeight="1" x14ac:dyDescent="0.25">
      <c r="B293" s="73"/>
    </row>
    <row r="294" spans="2:2" ht="15" customHeight="1" x14ac:dyDescent="0.25">
      <c r="B294" s="73"/>
    </row>
    <row r="295" spans="2:2" ht="15" customHeight="1" x14ac:dyDescent="0.25">
      <c r="B295" s="73"/>
    </row>
    <row r="296" spans="2:2" ht="15" customHeight="1" x14ac:dyDescent="0.25">
      <c r="B296" s="73"/>
    </row>
    <row r="297" spans="2:2" ht="15" customHeight="1" x14ac:dyDescent="0.25">
      <c r="B297" s="73"/>
    </row>
    <row r="298" spans="2:2" ht="15" customHeight="1" x14ac:dyDescent="0.25">
      <c r="B298" s="73"/>
    </row>
    <row r="299" spans="2:2" ht="15" customHeight="1" x14ac:dyDescent="0.25">
      <c r="B299" s="73"/>
    </row>
    <row r="300" spans="2:2" ht="15" customHeight="1" x14ac:dyDescent="0.25">
      <c r="B300" s="73"/>
    </row>
    <row r="301" spans="2:2" ht="15" customHeight="1" x14ac:dyDescent="0.25">
      <c r="B301" s="73"/>
    </row>
    <row r="302" spans="2:2" ht="15" customHeight="1" x14ac:dyDescent="0.25">
      <c r="B302" s="73"/>
    </row>
    <row r="303" spans="2:2" ht="15" customHeight="1" x14ac:dyDescent="0.25">
      <c r="B303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Theresa Lamagni</cp:lastModifiedBy>
  <cp:lastPrinted>2019-08-22T12:04:47Z</cp:lastPrinted>
  <dcterms:created xsi:type="dcterms:W3CDTF">2016-09-29T12:36:30Z</dcterms:created>
  <dcterms:modified xsi:type="dcterms:W3CDTF">2020-08-19T12:13:12Z</dcterms:modified>
</cp:coreProperties>
</file>