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-Line list\DEATHS\Outputs from deaths data\Routine outputs\Death Series\"/>
    </mc:Choice>
  </mc:AlternateContent>
  <xr:revisionPtr revIDLastSave="0" documentId="13_ncr:1_{7E41E067-A07E-474F-B81F-8D59EB3E5D71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3" i="15" l="1"/>
  <c r="F193" i="15"/>
  <c r="C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G189" i="15" s="1"/>
  <c r="G190" i="15" s="1"/>
  <c r="G191" i="15" s="1"/>
  <c r="G192" i="15" s="1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J189" i="15" s="1"/>
  <c r="J190" i="15" s="1"/>
  <c r="J191" i="15" s="1"/>
  <c r="J192" i="15" s="1"/>
  <c r="H6" i="15"/>
  <c r="H193" i="15" s="1"/>
  <c r="G6" i="15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D189" i="15" s="1"/>
  <c r="D190" i="15" s="1"/>
  <c r="D191" i="15" s="1"/>
  <c r="D192" i="15" s="1"/>
  <c r="I195" i="4"/>
  <c r="F195" i="4"/>
  <c r="C195" i="4"/>
  <c r="H194" i="4"/>
  <c r="E194" i="4"/>
  <c r="H191" i="4"/>
  <c r="E191" i="4"/>
  <c r="H190" i="4"/>
  <c r="E190" i="4"/>
  <c r="H189" i="4"/>
  <c r="E189" i="4"/>
  <c r="H188" i="4"/>
  <c r="E188" i="4"/>
  <c r="H187" i="4"/>
  <c r="E187" i="4"/>
  <c r="H186" i="4"/>
  <c r="E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J170" i="4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J190" i="4" s="1"/>
  <c r="J191" i="4" s="1"/>
  <c r="J194" i="4" s="1"/>
  <c r="H170" i="4"/>
  <c r="G170" i="4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4" i="4" s="1"/>
  <c r="E170" i="4"/>
  <c r="D170" i="4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4" i="4" s="1"/>
  <c r="J169" i="4"/>
  <c r="H169" i="4"/>
  <c r="H195" i="4" s="1"/>
  <c r="G169" i="4"/>
  <c r="E169" i="4"/>
  <c r="D169" i="4"/>
  <c r="E193" i="15" l="1"/>
  <c r="E195" i="4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<sst xmlns="http://schemas.openxmlformats.org/spreadsheetml/2006/main" count="62" uniqueCount="38">
  <si>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</si>
  <si>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</si>
  <si>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</si>
  <si>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</si>
  <si>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</si>
  <si>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</si>
  <si>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</si>
  <si>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</si>
  <si>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</si>
  <si>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</si>
  <si>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</si>
  <si>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</si>
  <si>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</si>
  <si>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</si>
  <si>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</si>
  <si>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</si>
  <si>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</si>
  <si>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</si>
  <si>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</si>
  <si>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</si>
  <si>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</si>
  <si>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</si>
  <si>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</si>
  <si>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</si>
  <si>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</si>
  <si>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</si>
  <si>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</si>
  <si>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</si>
  <si>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</si>
  <si>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</si>
  <si>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</si>
  <si>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</si>
  <si>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</si>
  <si>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</si>
  <si>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</si>
  <si>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</si>
  <si>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</si>
  <si>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4th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</si>
</sst>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8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14" fontId="13" fillId="38" borderId="41" xfId="584" applyNumberFormat="1" applyFont="1" applyFill="1" applyBorder="1" applyAlignment="1">
      <alignment horizontal="left" vertical="center"/>
    </xf>
    <xf numFmtId="0" fontId="46" fillId="33" borderId="32" xfId="0" applyFont="1" applyFill="1" applyBorder="1" applyAlignment="1">
      <alignment horizontal="left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40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14" fontId="13" fillId="38" borderId="43" xfId="584" applyNumberFormat="1" applyFont="1" applyFill="1" applyBorder="1" applyAlignment="1">
      <alignment horizontal="left" vertical="center"/>
    </xf>
    <xf numFmtId="1" fontId="0" fillId="0" borderId="42" xfId="0" applyNumberFormat="1" applyBorder="1" applyAlignment="1">
      <alignment horizontal="center" vertic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/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5"/>
      <c r="H66" s="125"/>
      <c r="I66" s="125"/>
      <c r="J66" s="125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/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6"/>
      <c r="D8" s="126"/>
      <c r="E8" s="126"/>
      <c r="F8" s="126"/>
      <c r="G8" s="126"/>
      <c r="H8" s="126"/>
      <c r="I8" s="126"/>
      <c r="J8" s="126"/>
    </row>
    <row r="9" spans="1:14" ht="15" customHeight="1" x14ac:dyDescent="0.25">
      <c r="B9" s="54"/>
      <c r="C9" s="127" t="s">
        <v>31</v>
      </c>
      <c r="D9" s="127"/>
      <c r="E9" s="127"/>
      <c r="F9" s="127"/>
      <c r="G9" s="127"/>
      <c r="H9" s="127"/>
      <c r="I9" s="127"/>
      <c r="J9" s="127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8" t="s">
        <v>17</v>
      </c>
      <c r="D13" s="128"/>
      <c r="E13" s="128"/>
      <c r="F13" s="128"/>
      <c r="G13" s="128"/>
      <c r="H13" s="128"/>
      <c r="I13" s="128"/>
      <c r="J13" s="128"/>
    </row>
    <row r="14" spans="1:14" ht="39" customHeight="1" x14ac:dyDescent="0.25">
      <c r="B14" s="107"/>
      <c r="C14" s="129" t="s">
        <v>19</v>
      </c>
      <c r="D14" s="129"/>
      <c r="E14" s="129"/>
      <c r="F14" s="129"/>
      <c r="G14" s="129"/>
      <c r="H14" s="129"/>
      <c r="I14" s="129"/>
      <c r="J14" s="129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0"/>
      <c r="D16" s="130"/>
      <c r="E16" s="130"/>
      <c r="F16" s="130"/>
      <c r="G16" s="130"/>
      <c r="H16" s="130"/>
      <c r="I16" s="130"/>
      <c r="J16" s="130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0"/>
      <c r="D20" s="130"/>
      <c r="E20" s="130"/>
      <c r="F20" s="130"/>
      <c r="G20" s="130"/>
      <c r="H20" s="130"/>
      <c r="I20" s="130"/>
      <c r="J20" s="130"/>
      <c r="K20" s="84"/>
    </row>
    <row r="21" spans="1:11" ht="27.75" customHeight="1" x14ac:dyDescent="0.25">
      <c r="A21" s="81"/>
      <c r="B21" s="83"/>
      <c r="C21" s="130"/>
      <c r="D21" s="130"/>
      <c r="E21" s="130"/>
      <c r="F21" s="130"/>
      <c r="G21" s="130"/>
      <c r="H21" s="130"/>
      <c r="I21" s="130"/>
      <c r="J21" s="130"/>
      <c r="K21" s="84"/>
    </row>
    <row r="22" spans="1:11" ht="39" customHeight="1" x14ac:dyDescent="0.25">
      <c r="A22" s="81"/>
      <c r="B22" s="83"/>
      <c r="C22" s="130"/>
      <c r="D22" s="130"/>
      <c r="E22" s="130"/>
      <c r="F22" s="130"/>
      <c r="G22" s="130"/>
      <c r="H22" s="130"/>
      <c r="I22" s="130"/>
      <c r="J22" s="130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31"/>
      <c r="D26" s="131"/>
      <c r="E26" s="131"/>
      <c r="F26" s="131"/>
      <c r="G26" s="131"/>
      <c r="H26" s="131"/>
      <c r="I26" s="131"/>
      <c r="J26" s="131"/>
      <c r="K26" s="89"/>
    </row>
    <row r="27" spans="1:11" s="64" customFormat="1" ht="27.75" customHeight="1" x14ac:dyDescent="0.25">
      <c r="A27" s="81"/>
      <c r="B27" s="83"/>
      <c r="C27" s="131"/>
      <c r="D27" s="131"/>
      <c r="E27" s="131"/>
      <c r="F27" s="131"/>
      <c r="G27" s="131"/>
      <c r="H27" s="131"/>
      <c r="I27" s="131"/>
      <c r="J27" s="131"/>
      <c r="K27" s="89"/>
    </row>
    <row r="28" spans="1:11" s="64" customFormat="1" ht="27.75" customHeight="1" x14ac:dyDescent="0.25">
      <c r="A28" s="81"/>
      <c r="B28" s="83"/>
      <c r="C28" s="131"/>
      <c r="D28" s="131"/>
      <c r="E28" s="131"/>
      <c r="F28" s="131"/>
      <c r="G28" s="131"/>
      <c r="H28" s="131"/>
      <c r="I28" s="131"/>
      <c r="J28" s="131"/>
      <c r="K28" s="89"/>
    </row>
    <row r="29" spans="1:11" s="64" customFormat="1" ht="39" customHeight="1" x14ac:dyDescent="0.25">
      <c r="A29" s="81"/>
      <c r="B29" s="83"/>
      <c r="C29" s="131"/>
      <c r="D29" s="131"/>
      <c r="E29" s="131"/>
      <c r="F29" s="131"/>
      <c r="G29" s="131"/>
      <c r="H29" s="131"/>
      <c r="I29" s="131"/>
      <c r="J29" s="131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31"/>
      <c r="D33" s="131"/>
      <c r="E33" s="131"/>
      <c r="F33" s="131"/>
      <c r="G33" s="131"/>
      <c r="H33" s="131"/>
      <c r="I33" s="131"/>
      <c r="J33" s="131"/>
      <c r="K33" s="89"/>
    </row>
    <row r="34" spans="1:11" s="64" customFormat="1" ht="27.75" customHeight="1" x14ac:dyDescent="0.25">
      <c r="A34" s="81"/>
      <c r="B34" s="83"/>
      <c r="C34" s="131"/>
      <c r="D34" s="131"/>
      <c r="E34" s="131"/>
      <c r="F34" s="131"/>
      <c r="G34" s="131"/>
      <c r="H34" s="131"/>
      <c r="I34" s="131"/>
      <c r="J34" s="131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2"/>
  <sheetViews>
    <sheetView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5"/>
      <c r="C2" s="132" t="s">
        <v>17</v>
      </c>
      <c r="D2" s="132"/>
      <c r="E2" s="132"/>
      <c r="F2" s="132"/>
      <c r="G2" s="132"/>
      <c r="H2" s="132"/>
      <c r="I2" s="132"/>
      <c r="J2" s="133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6"/>
      <c r="C3" s="134" t="s">
        <v>37</v>
      </c>
      <c r="D3" s="134"/>
      <c r="E3" s="134"/>
      <c r="F3" s="134"/>
      <c r="G3" s="134"/>
      <c r="H3" s="134"/>
      <c r="I3" s="134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7"/>
      <c r="C4" s="136" t="s">
        <v>36</v>
      </c>
      <c r="D4" s="136"/>
      <c r="E4" s="136"/>
      <c r="F4" s="136"/>
      <c r="G4" s="136"/>
      <c r="H4" s="136"/>
      <c r="I4" s="136"/>
      <c r="J4" s="137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38" t="s">
        <v>32</v>
      </c>
      <c r="C5" s="140" t="s">
        <v>12</v>
      </c>
      <c r="D5" s="141"/>
      <c r="E5" s="142" t="s">
        <v>14</v>
      </c>
      <c r="F5" s="142"/>
      <c r="G5" s="142"/>
      <c r="H5" s="142" t="s">
        <v>13</v>
      </c>
      <c r="I5" s="142"/>
      <c r="J5" s="141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39"/>
      <c r="C6" s="118" t="s">
        <v>9</v>
      </c>
      <c r="D6" s="119" t="s">
        <v>10</v>
      </c>
      <c r="E6" s="118" t="s">
        <v>11</v>
      </c>
      <c r="F6" s="119" t="s">
        <v>9</v>
      </c>
      <c r="G6" s="119" t="s">
        <v>10</v>
      </c>
      <c r="H6" s="118" t="s">
        <v>11</v>
      </c>
      <c r="I6" s="119" t="s">
        <v>9</v>
      </c>
      <c r="J6" s="120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0">
        <v>0</v>
      </c>
      <c r="D7" s="72">
        <v>0</v>
      </c>
      <c r="E7" s="111">
        <v>0</v>
      </c>
      <c r="F7" s="112">
        <v>0</v>
      </c>
      <c r="G7" s="113">
        <v>0</v>
      </c>
      <c r="H7" s="111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0">
        <v>0</v>
      </c>
      <c r="D8" s="72">
        <v>0</v>
      </c>
      <c r="E8" s="111">
        <v>0</v>
      </c>
      <c r="F8" s="112">
        <v>0</v>
      </c>
      <c r="G8" s="113">
        <v>0</v>
      </c>
      <c r="H8" s="111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0">
        <v>0</v>
      </c>
      <c r="D9" s="72">
        <v>0</v>
      </c>
      <c r="E9" s="111">
        <v>0</v>
      </c>
      <c r="F9" s="112">
        <v>0</v>
      </c>
      <c r="G9" s="113">
        <v>0</v>
      </c>
      <c r="H9" s="111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0">
        <v>0</v>
      </c>
      <c r="D10" s="72">
        <v>0</v>
      </c>
      <c r="E10" s="111">
        <v>0</v>
      </c>
      <c r="F10" s="112">
        <v>0</v>
      </c>
      <c r="G10" s="113">
        <v>0</v>
      </c>
      <c r="H10" s="111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0">
        <v>1</v>
      </c>
      <c r="D11" s="72">
        <v>1</v>
      </c>
      <c r="E11" s="111">
        <v>0</v>
      </c>
      <c r="F11" s="112">
        <v>1</v>
      </c>
      <c r="G11" s="113">
        <v>1</v>
      </c>
      <c r="H11" s="111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0">
        <v>1</v>
      </c>
      <c r="D12" s="72">
        <v>2</v>
      </c>
      <c r="E12" s="111">
        <v>0</v>
      </c>
      <c r="F12" s="112">
        <v>1</v>
      </c>
      <c r="G12" s="113">
        <v>2</v>
      </c>
      <c r="H12" s="111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0">
        <v>0</v>
      </c>
      <c r="D13" s="72">
        <v>2</v>
      </c>
      <c r="E13" s="111">
        <v>0</v>
      </c>
      <c r="F13" s="112">
        <v>0</v>
      </c>
      <c r="G13" s="113">
        <v>2</v>
      </c>
      <c r="H13" s="111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0">
        <v>1</v>
      </c>
      <c r="D14" s="72">
        <v>3</v>
      </c>
      <c r="E14" s="111">
        <v>0</v>
      </c>
      <c r="F14" s="112">
        <v>1</v>
      </c>
      <c r="G14" s="113">
        <v>3</v>
      </c>
      <c r="H14" s="111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0">
        <v>4</v>
      </c>
      <c r="D15" s="72">
        <v>7</v>
      </c>
      <c r="E15" s="111">
        <v>0</v>
      </c>
      <c r="F15" s="112">
        <v>4</v>
      </c>
      <c r="G15" s="113">
        <v>7</v>
      </c>
      <c r="H15" s="111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0">
        <v>0</v>
      </c>
      <c r="D16" s="72">
        <v>7</v>
      </c>
      <c r="E16" s="111">
        <v>0</v>
      </c>
      <c r="F16" s="112">
        <v>0</v>
      </c>
      <c r="G16" s="113">
        <v>7</v>
      </c>
      <c r="H16" s="111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0">
        <v>2</v>
      </c>
      <c r="D17" s="72">
        <v>9</v>
      </c>
      <c r="E17" s="111">
        <v>0</v>
      </c>
      <c r="F17" s="112">
        <v>2</v>
      </c>
      <c r="G17" s="113">
        <v>9</v>
      </c>
      <c r="H17" s="111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0">
        <v>1</v>
      </c>
      <c r="D18" s="72">
        <v>10</v>
      </c>
      <c r="E18" s="111">
        <v>0</v>
      </c>
      <c r="F18" s="112">
        <v>1</v>
      </c>
      <c r="G18" s="113">
        <v>10</v>
      </c>
      <c r="H18" s="111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0">
        <v>18</v>
      </c>
      <c r="D19" s="72">
        <v>28</v>
      </c>
      <c r="E19" s="111">
        <v>0</v>
      </c>
      <c r="F19" s="112">
        <v>18</v>
      </c>
      <c r="G19" s="113">
        <v>28</v>
      </c>
      <c r="H19" s="111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0">
        <v>14</v>
      </c>
      <c r="D20" s="72">
        <v>42</v>
      </c>
      <c r="E20" s="111">
        <v>0</v>
      </c>
      <c r="F20" s="112">
        <v>14</v>
      </c>
      <c r="G20" s="113">
        <v>42</v>
      </c>
      <c r="H20" s="111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0">
        <v>22</v>
      </c>
      <c r="D21" s="72">
        <v>64</v>
      </c>
      <c r="E21" s="111">
        <v>0</v>
      </c>
      <c r="F21" s="112">
        <v>22</v>
      </c>
      <c r="G21" s="113">
        <v>64</v>
      </c>
      <c r="H21" s="111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0">
        <v>15</v>
      </c>
      <c r="D22" s="72">
        <v>79</v>
      </c>
      <c r="E22" s="111">
        <v>0</v>
      </c>
      <c r="F22" s="112">
        <v>15</v>
      </c>
      <c r="G22" s="113">
        <v>79</v>
      </c>
      <c r="H22" s="111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0">
        <v>33</v>
      </c>
      <c r="D23" s="72">
        <v>112</v>
      </c>
      <c r="E23" s="111">
        <v>0</v>
      </c>
      <c r="F23" s="112">
        <v>33</v>
      </c>
      <c r="G23" s="113">
        <v>112</v>
      </c>
      <c r="H23" s="111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0">
        <v>42</v>
      </c>
      <c r="D24" s="72">
        <v>154</v>
      </c>
      <c r="E24" s="111">
        <v>0</v>
      </c>
      <c r="F24" s="112">
        <v>42</v>
      </c>
      <c r="G24" s="113">
        <v>154</v>
      </c>
      <c r="H24" s="111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0">
        <v>32</v>
      </c>
      <c r="D25" s="72">
        <v>186</v>
      </c>
      <c r="E25" s="111">
        <v>0</v>
      </c>
      <c r="F25" s="112">
        <v>32</v>
      </c>
      <c r="G25" s="113">
        <v>186</v>
      </c>
      <c r="H25" s="111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0">
        <v>54</v>
      </c>
      <c r="D26" s="72">
        <v>240</v>
      </c>
      <c r="E26" s="111">
        <v>0</v>
      </c>
      <c r="F26" s="112">
        <v>54</v>
      </c>
      <c r="G26" s="113">
        <v>240</v>
      </c>
      <c r="H26" s="111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0">
        <v>24</v>
      </c>
      <c r="D27" s="72">
        <v>264</v>
      </c>
      <c r="E27" s="111">
        <v>0</v>
      </c>
      <c r="F27" s="112">
        <v>24</v>
      </c>
      <c r="G27" s="113">
        <v>264</v>
      </c>
      <c r="H27" s="111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0">
        <v>67</v>
      </c>
      <c r="D28" s="72">
        <v>331</v>
      </c>
      <c r="E28" s="111">
        <v>0</v>
      </c>
      <c r="F28" s="112">
        <v>67</v>
      </c>
      <c r="G28" s="113">
        <v>331</v>
      </c>
      <c r="H28" s="111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0">
        <v>143</v>
      </c>
      <c r="D29" s="72">
        <v>474</v>
      </c>
      <c r="E29" s="111">
        <v>0</v>
      </c>
      <c r="F29" s="112">
        <v>143</v>
      </c>
      <c r="G29" s="113">
        <v>474</v>
      </c>
      <c r="H29" s="111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0">
        <v>178</v>
      </c>
      <c r="D30" s="72">
        <v>652</v>
      </c>
      <c r="E30" s="111">
        <v>0</v>
      </c>
      <c r="F30" s="112">
        <v>178</v>
      </c>
      <c r="G30" s="113">
        <v>652</v>
      </c>
      <c r="H30" s="111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0">
        <v>169</v>
      </c>
      <c r="D31" s="72">
        <v>821</v>
      </c>
      <c r="E31" s="111">
        <v>0</v>
      </c>
      <c r="F31" s="112">
        <v>169</v>
      </c>
      <c r="G31" s="113">
        <v>821</v>
      </c>
      <c r="H31" s="111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0">
        <v>271</v>
      </c>
      <c r="D32" s="72">
        <v>1092</v>
      </c>
      <c r="E32" s="111">
        <v>0</v>
      </c>
      <c r="F32" s="112">
        <v>271</v>
      </c>
      <c r="G32" s="113">
        <v>1092</v>
      </c>
      <c r="H32" s="111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0">
        <v>279</v>
      </c>
      <c r="D33" s="72">
        <v>1371</v>
      </c>
      <c r="E33" s="111">
        <v>0</v>
      </c>
      <c r="F33" s="112">
        <v>279</v>
      </c>
      <c r="G33" s="113">
        <v>1371</v>
      </c>
      <c r="H33" s="111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0">
        <v>195</v>
      </c>
      <c r="D34" s="72">
        <v>1566</v>
      </c>
      <c r="E34" s="111">
        <v>0</v>
      </c>
      <c r="F34" s="112">
        <v>195</v>
      </c>
      <c r="G34" s="113">
        <v>1566</v>
      </c>
      <c r="H34" s="111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0">
        <v>353</v>
      </c>
      <c r="D35" s="72">
        <v>1919</v>
      </c>
      <c r="E35" s="111">
        <v>0</v>
      </c>
      <c r="F35" s="112">
        <v>353</v>
      </c>
      <c r="G35" s="113">
        <v>1919</v>
      </c>
      <c r="H35" s="111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0">
        <v>368</v>
      </c>
      <c r="D36" s="72">
        <v>2287</v>
      </c>
      <c r="E36" s="111">
        <v>0</v>
      </c>
      <c r="F36" s="112">
        <v>368</v>
      </c>
      <c r="G36" s="113">
        <v>2287</v>
      </c>
      <c r="H36" s="111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0">
        <v>613</v>
      </c>
      <c r="D37" s="72">
        <v>2900</v>
      </c>
      <c r="E37" s="111">
        <v>0</v>
      </c>
      <c r="F37" s="112">
        <v>613</v>
      </c>
      <c r="G37" s="113">
        <v>2900</v>
      </c>
      <c r="H37" s="111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0">
        <v>603</v>
      </c>
      <c r="D38" s="72">
        <v>3503</v>
      </c>
      <c r="E38" s="111">
        <v>0</v>
      </c>
      <c r="F38" s="112">
        <v>603</v>
      </c>
      <c r="G38" s="113">
        <v>3503</v>
      </c>
      <c r="H38" s="111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0">
        <v>654</v>
      </c>
      <c r="D39" s="72">
        <v>4157</v>
      </c>
      <c r="E39" s="111">
        <v>0</v>
      </c>
      <c r="F39" s="112">
        <v>654</v>
      </c>
      <c r="G39" s="113">
        <v>4157</v>
      </c>
      <c r="H39" s="111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0">
        <v>689</v>
      </c>
      <c r="D40" s="72">
        <v>4846</v>
      </c>
      <c r="E40" s="111">
        <v>0</v>
      </c>
      <c r="F40" s="112">
        <v>689</v>
      </c>
      <c r="G40" s="113">
        <v>4846</v>
      </c>
      <c r="H40" s="111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0">
        <v>578</v>
      </c>
      <c r="D41" s="72">
        <v>5424</v>
      </c>
      <c r="E41" s="111">
        <v>0</v>
      </c>
      <c r="F41" s="112">
        <v>578</v>
      </c>
      <c r="G41" s="113">
        <v>5424</v>
      </c>
      <c r="H41" s="111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0">
        <v>531</v>
      </c>
      <c r="D42" s="72">
        <v>5955</v>
      </c>
      <c r="E42" s="111">
        <v>0</v>
      </c>
      <c r="F42" s="112">
        <v>531</v>
      </c>
      <c r="G42" s="113">
        <v>5955</v>
      </c>
      <c r="H42" s="111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0">
        <v>1009</v>
      </c>
      <c r="D43" s="72">
        <v>6964</v>
      </c>
      <c r="E43" s="111">
        <v>0</v>
      </c>
      <c r="F43" s="112">
        <v>1009</v>
      </c>
      <c r="G43" s="113">
        <v>6964</v>
      </c>
      <c r="H43" s="111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0">
        <v>922</v>
      </c>
      <c r="D44" s="72">
        <v>7886</v>
      </c>
      <c r="E44" s="111">
        <v>0</v>
      </c>
      <c r="F44" s="112">
        <v>922</v>
      </c>
      <c r="G44" s="113">
        <v>7886</v>
      </c>
      <c r="H44" s="111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0">
        <v>991</v>
      </c>
      <c r="D45" s="72">
        <v>8877</v>
      </c>
      <c r="E45" s="111">
        <v>0</v>
      </c>
      <c r="F45" s="112">
        <v>991</v>
      </c>
      <c r="G45" s="113">
        <v>8877</v>
      </c>
      <c r="H45" s="111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0">
        <v>1037</v>
      </c>
      <c r="D46" s="72">
        <v>9914</v>
      </c>
      <c r="E46" s="111">
        <v>0</v>
      </c>
      <c r="F46" s="112">
        <v>1037</v>
      </c>
      <c r="G46" s="113">
        <v>9914</v>
      </c>
      <c r="H46" s="111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0">
        <v>746</v>
      </c>
      <c r="D47" s="72">
        <v>10660</v>
      </c>
      <c r="E47" s="111">
        <v>0</v>
      </c>
      <c r="F47" s="112">
        <v>746</v>
      </c>
      <c r="G47" s="113">
        <v>10660</v>
      </c>
      <c r="H47" s="111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0">
        <v>605</v>
      </c>
      <c r="D48" s="72">
        <v>11265</v>
      </c>
      <c r="E48" s="111">
        <v>0</v>
      </c>
      <c r="F48" s="112">
        <v>605</v>
      </c>
      <c r="G48" s="113">
        <v>11265</v>
      </c>
      <c r="H48" s="111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0">
        <v>694</v>
      </c>
      <c r="D49" s="72">
        <v>11959</v>
      </c>
      <c r="E49" s="111">
        <v>0</v>
      </c>
      <c r="F49" s="112">
        <v>694</v>
      </c>
      <c r="G49" s="113">
        <v>11959</v>
      </c>
      <c r="H49" s="111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0">
        <v>1008</v>
      </c>
      <c r="D50" s="72">
        <v>12967</v>
      </c>
      <c r="E50" s="111">
        <v>0</v>
      </c>
      <c r="F50" s="112">
        <v>1008</v>
      </c>
      <c r="G50" s="113">
        <v>12967</v>
      </c>
      <c r="H50" s="111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0">
        <v>731</v>
      </c>
      <c r="D51" s="72">
        <v>13698</v>
      </c>
      <c r="E51" s="111">
        <v>0</v>
      </c>
      <c r="F51" s="112">
        <v>731</v>
      </c>
      <c r="G51" s="113">
        <v>13698</v>
      </c>
      <c r="H51" s="111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0">
        <v>907</v>
      </c>
      <c r="D52" s="72">
        <v>14605</v>
      </c>
      <c r="E52" s="111">
        <v>0</v>
      </c>
      <c r="F52" s="112">
        <v>907</v>
      </c>
      <c r="G52" s="113">
        <v>14605</v>
      </c>
      <c r="H52" s="111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0">
        <v>827</v>
      </c>
      <c r="D53" s="72">
        <v>15432</v>
      </c>
      <c r="E53" s="111">
        <v>0</v>
      </c>
      <c r="F53" s="112">
        <v>827</v>
      </c>
      <c r="G53" s="113">
        <v>15432</v>
      </c>
      <c r="H53" s="111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0">
        <v>1006</v>
      </c>
      <c r="D54" s="72">
        <v>16438</v>
      </c>
      <c r="E54" s="111">
        <v>0</v>
      </c>
      <c r="F54" s="112">
        <v>1006</v>
      </c>
      <c r="G54" s="113">
        <v>16438</v>
      </c>
      <c r="H54" s="111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0">
        <v>382</v>
      </c>
      <c r="D55" s="72">
        <v>16820</v>
      </c>
      <c r="E55" s="111">
        <v>0</v>
      </c>
      <c r="F55" s="112">
        <v>382</v>
      </c>
      <c r="G55" s="113">
        <v>16820</v>
      </c>
      <c r="H55" s="111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0">
        <v>539</v>
      </c>
      <c r="D56" s="72">
        <v>17359</v>
      </c>
      <c r="E56" s="111">
        <v>0</v>
      </c>
      <c r="F56" s="112">
        <v>539</v>
      </c>
      <c r="G56" s="113">
        <v>17359</v>
      </c>
      <c r="H56" s="111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0">
        <v>1120</v>
      </c>
      <c r="D57" s="72">
        <v>18479</v>
      </c>
      <c r="E57" s="111">
        <v>0</v>
      </c>
      <c r="F57" s="112">
        <v>1120</v>
      </c>
      <c r="G57" s="113">
        <v>18479</v>
      </c>
      <c r="H57" s="111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0">
        <v>739</v>
      </c>
      <c r="D58" s="72">
        <v>19218</v>
      </c>
      <c r="E58" s="111">
        <v>0</v>
      </c>
      <c r="F58" s="112">
        <v>739</v>
      </c>
      <c r="G58" s="113">
        <v>19218</v>
      </c>
      <c r="H58" s="111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0">
        <v>601</v>
      </c>
      <c r="D59" s="72">
        <v>19819</v>
      </c>
      <c r="E59" s="111">
        <v>0</v>
      </c>
      <c r="F59" s="112">
        <v>601</v>
      </c>
      <c r="G59" s="113">
        <v>19819</v>
      </c>
      <c r="H59" s="111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0">
        <v>823</v>
      </c>
      <c r="D60" s="72">
        <v>20642</v>
      </c>
      <c r="E60" s="111">
        <v>0</v>
      </c>
      <c r="F60" s="112">
        <v>823</v>
      </c>
      <c r="G60" s="113">
        <v>20642</v>
      </c>
      <c r="H60" s="111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0">
        <v>738</v>
      </c>
      <c r="D61" s="72">
        <v>21380</v>
      </c>
      <c r="E61" s="111">
        <v>0</v>
      </c>
      <c r="F61" s="112">
        <v>738</v>
      </c>
      <c r="G61" s="113">
        <v>21380</v>
      </c>
      <c r="H61" s="111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0">
        <v>343</v>
      </c>
      <c r="D62" s="72">
        <v>21723</v>
      </c>
      <c r="E62" s="111">
        <v>0</v>
      </c>
      <c r="F62" s="112">
        <v>343</v>
      </c>
      <c r="G62" s="113">
        <v>21723</v>
      </c>
      <c r="H62" s="111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0">
        <v>306</v>
      </c>
      <c r="D63" s="72">
        <v>22029</v>
      </c>
      <c r="E63" s="111">
        <v>0</v>
      </c>
      <c r="F63" s="112">
        <v>306</v>
      </c>
      <c r="G63" s="113">
        <v>22029</v>
      </c>
      <c r="H63" s="111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0">
        <v>871</v>
      </c>
      <c r="D64" s="72">
        <v>22900</v>
      </c>
      <c r="E64" s="111">
        <v>1</v>
      </c>
      <c r="F64" s="112">
        <v>870</v>
      </c>
      <c r="G64" s="113">
        <v>22899</v>
      </c>
      <c r="H64" s="111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0">
        <v>630</v>
      </c>
      <c r="D65" s="72">
        <v>23530</v>
      </c>
      <c r="E65" s="111">
        <v>0</v>
      </c>
      <c r="F65" s="112">
        <v>630</v>
      </c>
      <c r="G65" s="113">
        <v>23529</v>
      </c>
      <c r="H65" s="111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0">
        <v>560</v>
      </c>
      <c r="D66" s="72">
        <v>24090</v>
      </c>
      <c r="E66" s="111">
        <v>0</v>
      </c>
      <c r="F66" s="112">
        <v>560</v>
      </c>
      <c r="G66" s="113">
        <v>24089</v>
      </c>
      <c r="H66" s="111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0">
        <v>654</v>
      </c>
      <c r="D67" s="72">
        <v>24744</v>
      </c>
      <c r="E67" s="111">
        <v>0</v>
      </c>
      <c r="F67" s="112">
        <v>654</v>
      </c>
      <c r="G67" s="113">
        <v>24743</v>
      </c>
      <c r="H67" s="111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0">
        <v>519</v>
      </c>
      <c r="D68" s="72">
        <v>25263</v>
      </c>
      <c r="E68" s="111">
        <v>0</v>
      </c>
      <c r="F68" s="112">
        <v>519</v>
      </c>
      <c r="G68" s="113">
        <v>25262</v>
      </c>
      <c r="H68" s="111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0">
        <v>245</v>
      </c>
      <c r="D69" s="72">
        <v>25508</v>
      </c>
      <c r="E69" s="111">
        <v>0</v>
      </c>
      <c r="F69" s="112">
        <v>245</v>
      </c>
      <c r="G69" s="113">
        <v>25507</v>
      </c>
      <c r="H69" s="111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0">
        <v>257</v>
      </c>
      <c r="D70" s="72">
        <v>25765</v>
      </c>
      <c r="E70" s="111">
        <v>0</v>
      </c>
      <c r="F70" s="112">
        <v>257</v>
      </c>
      <c r="G70" s="113">
        <v>25764</v>
      </c>
      <c r="H70" s="111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0">
        <v>656</v>
      </c>
      <c r="D71" s="72">
        <v>26421</v>
      </c>
      <c r="E71" s="111">
        <v>0</v>
      </c>
      <c r="F71" s="112">
        <v>656</v>
      </c>
      <c r="G71" s="113">
        <v>26420</v>
      </c>
      <c r="H71" s="111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0">
        <v>566</v>
      </c>
      <c r="D72" s="72">
        <v>26987</v>
      </c>
      <c r="E72" s="111">
        <v>0</v>
      </c>
      <c r="F72" s="112">
        <v>566</v>
      </c>
      <c r="G72" s="113">
        <v>26986</v>
      </c>
      <c r="H72" s="111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0">
        <v>424</v>
      </c>
      <c r="D73" s="72">
        <v>27411</v>
      </c>
      <c r="E73" s="111">
        <v>0</v>
      </c>
      <c r="F73" s="112">
        <v>424</v>
      </c>
      <c r="G73" s="113">
        <v>27410</v>
      </c>
      <c r="H73" s="111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0">
        <v>535</v>
      </c>
      <c r="D74" s="72">
        <v>27946</v>
      </c>
      <c r="E74" s="111">
        <v>0</v>
      </c>
      <c r="F74" s="112">
        <v>535</v>
      </c>
      <c r="G74" s="113">
        <v>27945</v>
      </c>
      <c r="H74" s="111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0">
        <v>277</v>
      </c>
      <c r="D75" s="72">
        <v>28223</v>
      </c>
      <c r="E75" s="111">
        <v>0</v>
      </c>
      <c r="F75" s="112">
        <v>277</v>
      </c>
      <c r="G75" s="113">
        <v>28222</v>
      </c>
      <c r="H75" s="111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0">
        <v>217</v>
      </c>
      <c r="D76" s="72">
        <v>28440</v>
      </c>
      <c r="E76" s="111">
        <v>0</v>
      </c>
      <c r="F76" s="112">
        <v>217</v>
      </c>
      <c r="G76" s="113">
        <v>28439</v>
      </c>
      <c r="H76" s="111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0">
        <v>190</v>
      </c>
      <c r="D77" s="72">
        <v>28630</v>
      </c>
      <c r="E77" s="111">
        <v>0</v>
      </c>
      <c r="F77" s="112">
        <v>190</v>
      </c>
      <c r="G77" s="113">
        <v>28629</v>
      </c>
      <c r="H77" s="111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0">
        <v>606</v>
      </c>
      <c r="D78" s="72">
        <v>29236</v>
      </c>
      <c r="E78" s="111">
        <v>0</v>
      </c>
      <c r="F78" s="112">
        <v>606</v>
      </c>
      <c r="G78" s="113">
        <v>29235</v>
      </c>
      <c r="H78" s="111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0">
        <v>412</v>
      </c>
      <c r="D79" s="72">
        <v>29648</v>
      </c>
      <c r="E79" s="111">
        <v>0</v>
      </c>
      <c r="F79" s="112">
        <v>412</v>
      </c>
      <c r="G79" s="113">
        <v>29647</v>
      </c>
      <c r="H79" s="111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0">
        <v>351</v>
      </c>
      <c r="D80" s="72">
        <v>29999</v>
      </c>
      <c r="E80" s="111">
        <v>0</v>
      </c>
      <c r="F80" s="112">
        <v>351</v>
      </c>
      <c r="G80" s="113">
        <v>29998</v>
      </c>
      <c r="H80" s="111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0">
        <v>335</v>
      </c>
      <c r="D81" s="72">
        <v>30334</v>
      </c>
      <c r="E81" s="111">
        <v>0</v>
      </c>
      <c r="F81" s="112">
        <v>335</v>
      </c>
      <c r="G81" s="113">
        <v>30333</v>
      </c>
      <c r="H81" s="111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0">
        <v>399</v>
      </c>
      <c r="D82" s="72">
        <v>30733</v>
      </c>
      <c r="E82" s="111">
        <v>0</v>
      </c>
      <c r="F82" s="112">
        <v>399</v>
      </c>
      <c r="G82" s="113">
        <v>30732</v>
      </c>
      <c r="H82" s="111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0">
        <v>113</v>
      </c>
      <c r="D83" s="72">
        <v>30846</v>
      </c>
      <c r="E83" s="111">
        <v>0</v>
      </c>
      <c r="F83" s="112">
        <v>113</v>
      </c>
      <c r="G83" s="113">
        <v>30845</v>
      </c>
      <c r="H83" s="111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0">
        <v>144</v>
      </c>
      <c r="D84" s="72">
        <v>30990</v>
      </c>
      <c r="E84" s="111">
        <v>1</v>
      </c>
      <c r="F84" s="112">
        <v>143</v>
      </c>
      <c r="G84" s="113">
        <v>30988</v>
      </c>
      <c r="H84" s="111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0">
        <v>521</v>
      </c>
      <c r="D85" s="72">
        <v>31511</v>
      </c>
      <c r="E85" s="111">
        <v>0</v>
      </c>
      <c r="F85" s="112">
        <v>521</v>
      </c>
      <c r="G85" s="113">
        <v>31509</v>
      </c>
      <c r="H85" s="111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0">
        <v>319</v>
      </c>
      <c r="D86" s="72">
        <v>31830</v>
      </c>
      <c r="E86" s="111">
        <v>0</v>
      </c>
      <c r="F86" s="112">
        <v>319</v>
      </c>
      <c r="G86" s="113">
        <v>31828</v>
      </c>
      <c r="H86" s="111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0">
        <v>274</v>
      </c>
      <c r="D87" s="72">
        <v>32104</v>
      </c>
      <c r="E87" s="111">
        <v>2</v>
      </c>
      <c r="F87" s="112">
        <v>272</v>
      </c>
      <c r="G87" s="113">
        <v>32100</v>
      </c>
      <c r="H87" s="111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0">
        <v>307</v>
      </c>
      <c r="D88" s="72">
        <v>32411</v>
      </c>
      <c r="E88" s="111">
        <v>1</v>
      </c>
      <c r="F88" s="112">
        <v>306</v>
      </c>
      <c r="G88" s="113">
        <v>32406</v>
      </c>
      <c r="H88" s="111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0">
        <v>250</v>
      </c>
      <c r="D89" s="72">
        <v>32661</v>
      </c>
      <c r="E89" s="111">
        <v>1</v>
      </c>
      <c r="F89" s="112">
        <v>249</v>
      </c>
      <c r="G89" s="113">
        <v>32655</v>
      </c>
      <c r="H89" s="111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0">
        <v>417</v>
      </c>
      <c r="D90" s="72">
        <v>33078</v>
      </c>
      <c r="E90" s="111">
        <v>2</v>
      </c>
      <c r="F90" s="112">
        <v>415</v>
      </c>
      <c r="G90" s="113">
        <v>33070</v>
      </c>
      <c r="H90" s="111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0">
        <v>105</v>
      </c>
      <c r="D91" s="72">
        <v>33183</v>
      </c>
      <c r="E91" s="111">
        <v>0</v>
      </c>
      <c r="F91" s="112">
        <v>105</v>
      </c>
      <c r="G91" s="113">
        <v>33175</v>
      </c>
      <c r="H91" s="111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0">
        <v>117</v>
      </c>
      <c r="D92" s="72">
        <v>33300</v>
      </c>
      <c r="E92" s="111">
        <v>1</v>
      </c>
      <c r="F92" s="112">
        <v>116</v>
      </c>
      <c r="G92" s="113">
        <v>33291</v>
      </c>
      <c r="H92" s="111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0">
        <v>412</v>
      </c>
      <c r="D93" s="72">
        <v>33712</v>
      </c>
      <c r="E93" s="111">
        <v>1</v>
      </c>
      <c r="F93" s="112">
        <v>411</v>
      </c>
      <c r="G93" s="113">
        <v>33702</v>
      </c>
      <c r="H93" s="111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0">
        <v>387</v>
      </c>
      <c r="D94" s="72">
        <v>34099</v>
      </c>
      <c r="E94" s="111">
        <v>3</v>
      </c>
      <c r="F94" s="112">
        <v>384</v>
      </c>
      <c r="G94" s="113">
        <v>34086</v>
      </c>
      <c r="H94" s="111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0">
        <v>349</v>
      </c>
      <c r="D95" s="72">
        <v>34448</v>
      </c>
      <c r="E95" s="111">
        <v>4</v>
      </c>
      <c r="F95" s="112">
        <v>345</v>
      </c>
      <c r="G95" s="113">
        <v>34431</v>
      </c>
      <c r="H95" s="111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0">
        <v>198</v>
      </c>
      <c r="D96" s="72">
        <v>34646</v>
      </c>
      <c r="E96" s="111">
        <v>4</v>
      </c>
      <c r="F96" s="112">
        <v>194</v>
      </c>
      <c r="G96" s="113">
        <v>34625</v>
      </c>
      <c r="H96" s="111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0">
        <v>81</v>
      </c>
      <c r="D97" s="72">
        <v>34727</v>
      </c>
      <c r="E97" s="111">
        <v>1</v>
      </c>
      <c r="F97" s="112">
        <v>80</v>
      </c>
      <c r="G97" s="113">
        <v>34705</v>
      </c>
      <c r="H97" s="111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0">
        <v>96</v>
      </c>
      <c r="D98" s="72">
        <v>34823</v>
      </c>
      <c r="E98" s="111">
        <v>1</v>
      </c>
      <c r="F98" s="112">
        <v>95</v>
      </c>
      <c r="G98" s="113">
        <v>34800</v>
      </c>
      <c r="H98" s="111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0">
        <v>317</v>
      </c>
      <c r="D99" s="72">
        <v>35140</v>
      </c>
      <c r="E99" s="111">
        <v>6</v>
      </c>
      <c r="F99" s="112">
        <v>311</v>
      </c>
      <c r="G99" s="113">
        <v>35111</v>
      </c>
      <c r="H99" s="111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0">
        <v>334</v>
      </c>
      <c r="D100" s="72">
        <v>35474</v>
      </c>
      <c r="E100" s="111">
        <v>14</v>
      </c>
      <c r="F100" s="112">
        <v>320</v>
      </c>
      <c r="G100" s="113">
        <v>35431</v>
      </c>
      <c r="H100" s="111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0">
        <v>150</v>
      </c>
      <c r="D101" s="72">
        <v>35624</v>
      </c>
      <c r="E101" s="111">
        <v>9</v>
      </c>
      <c r="F101" s="112">
        <v>141</v>
      </c>
      <c r="G101" s="113">
        <v>35572</v>
      </c>
      <c r="H101" s="111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0">
        <v>343</v>
      </c>
      <c r="D102" s="72">
        <v>35967</v>
      </c>
      <c r="E102" s="111">
        <v>14</v>
      </c>
      <c r="F102" s="112">
        <v>329</v>
      </c>
      <c r="G102" s="113">
        <v>35901</v>
      </c>
      <c r="H102" s="111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0">
        <v>182</v>
      </c>
      <c r="D103" s="72">
        <v>36149</v>
      </c>
      <c r="E103" s="111">
        <v>11</v>
      </c>
      <c r="F103" s="112">
        <v>171</v>
      </c>
      <c r="G103" s="113">
        <v>36072</v>
      </c>
      <c r="H103" s="111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0">
        <v>65</v>
      </c>
      <c r="D104" s="72">
        <v>36214</v>
      </c>
      <c r="E104" s="111">
        <v>5</v>
      </c>
      <c r="F104" s="112">
        <v>60</v>
      </c>
      <c r="G104" s="113">
        <v>36132</v>
      </c>
      <c r="H104" s="111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0">
        <v>52</v>
      </c>
      <c r="D105" s="72">
        <v>36266</v>
      </c>
      <c r="E105" s="111">
        <v>3</v>
      </c>
      <c r="F105" s="112">
        <v>49</v>
      </c>
      <c r="G105" s="113">
        <v>36181</v>
      </c>
      <c r="H105" s="111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0">
        <v>280</v>
      </c>
      <c r="D106" s="72">
        <v>36546</v>
      </c>
      <c r="E106" s="111">
        <v>11</v>
      </c>
      <c r="F106" s="112">
        <v>269</v>
      </c>
      <c r="G106" s="113">
        <v>36450</v>
      </c>
      <c r="H106" s="111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0">
        <v>234</v>
      </c>
      <c r="D107" s="72">
        <v>36780</v>
      </c>
      <c r="E107" s="111">
        <v>14</v>
      </c>
      <c r="F107" s="112">
        <v>220</v>
      </c>
      <c r="G107" s="113">
        <v>36670</v>
      </c>
      <c r="H107" s="111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0">
        <v>134</v>
      </c>
      <c r="D108" s="72">
        <v>36914</v>
      </c>
      <c r="E108" s="111">
        <v>11</v>
      </c>
      <c r="F108" s="112">
        <v>123</v>
      </c>
      <c r="G108" s="113">
        <v>36793</v>
      </c>
      <c r="H108" s="111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0">
        <v>188</v>
      </c>
      <c r="D109" s="72">
        <v>37102</v>
      </c>
      <c r="E109" s="111">
        <v>15</v>
      </c>
      <c r="F109" s="112">
        <v>173</v>
      </c>
      <c r="G109" s="113">
        <v>36966</v>
      </c>
      <c r="H109" s="111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0">
        <v>173</v>
      </c>
      <c r="D110" s="72">
        <v>37275</v>
      </c>
      <c r="E110" s="111">
        <v>19</v>
      </c>
      <c r="F110" s="112">
        <v>154</v>
      </c>
      <c r="G110" s="113">
        <v>37120</v>
      </c>
      <c r="H110" s="111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0">
        <v>26</v>
      </c>
      <c r="D111" s="72">
        <v>37301</v>
      </c>
      <c r="E111" s="111">
        <v>3</v>
      </c>
      <c r="F111" s="112">
        <v>23</v>
      </c>
      <c r="G111" s="113">
        <v>37143</v>
      </c>
      <c r="H111" s="111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0">
        <v>33</v>
      </c>
      <c r="D112" s="72">
        <v>37334</v>
      </c>
      <c r="E112" s="111">
        <v>2</v>
      </c>
      <c r="F112" s="112">
        <v>31</v>
      </c>
      <c r="G112" s="113">
        <v>37174</v>
      </c>
      <c r="H112" s="111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0">
        <v>227</v>
      </c>
      <c r="D113" s="72">
        <v>37561</v>
      </c>
      <c r="E113" s="111">
        <v>42</v>
      </c>
      <c r="F113" s="112">
        <v>185</v>
      </c>
      <c r="G113" s="113">
        <v>37359</v>
      </c>
      <c r="H113" s="111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0">
        <v>168</v>
      </c>
      <c r="D114" s="72">
        <v>37729</v>
      </c>
      <c r="E114" s="111">
        <v>20</v>
      </c>
      <c r="F114" s="112">
        <v>148</v>
      </c>
      <c r="G114" s="113">
        <v>37507</v>
      </c>
      <c r="H114" s="111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0">
        <v>122</v>
      </c>
      <c r="D115" s="72">
        <v>37851</v>
      </c>
      <c r="E115" s="111">
        <v>12</v>
      </c>
      <c r="F115" s="112">
        <v>110</v>
      </c>
      <c r="G115" s="113">
        <v>37617</v>
      </c>
      <c r="H115" s="111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0">
        <v>167</v>
      </c>
      <c r="D116" s="72">
        <v>38018</v>
      </c>
      <c r="E116" s="111">
        <v>33</v>
      </c>
      <c r="F116" s="112">
        <v>134</v>
      </c>
      <c r="G116" s="113">
        <v>37751</v>
      </c>
      <c r="H116" s="111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0">
        <v>122</v>
      </c>
      <c r="D117" s="72">
        <v>38140</v>
      </c>
      <c r="E117" s="111">
        <v>12</v>
      </c>
      <c r="F117" s="112">
        <v>110</v>
      </c>
      <c r="G117" s="113">
        <v>37861</v>
      </c>
      <c r="H117" s="111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0">
        <v>39</v>
      </c>
      <c r="D118" s="72">
        <v>38179</v>
      </c>
      <c r="E118" s="111">
        <v>3</v>
      </c>
      <c r="F118" s="112">
        <v>36</v>
      </c>
      <c r="G118" s="113">
        <v>37897</v>
      </c>
      <c r="H118" s="111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0">
        <v>14</v>
      </c>
      <c r="D119" s="72">
        <v>38193</v>
      </c>
      <c r="E119" s="111">
        <v>0</v>
      </c>
      <c r="F119" s="112">
        <v>14</v>
      </c>
      <c r="G119" s="113">
        <v>37911</v>
      </c>
      <c r="H119" s="111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0">
        <v>166</v>
      </c>
      <c r="D120" s="72">
        <v>38359</v>
      </c>
      <c r="E120" s="111">
        <v>19</v>
      </c>
      <c r="F120" s="112">
        <v>147</v>
      </c>
      <c r="G120" s="113">
        <v>38058</v>
      </c>
      <c r="H120" s="111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0">
        <v>141</v>
      </c>
      <c r="D121" s="72">
        <v>38500</v>
      </c>
      <c r="E121" s="111">
        <v>5</v>
      </c>
      <c r="F121" s="112">
        <v>136</v>
      </c>
      <c r="G121" s="113">
        <v>38194</v>
      </c>
      <c r="H121" s="111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0">
        <v>138</v>
      </c>
      <c r="D122" s="72">
        <v>38638</v>
      </c>
      <c r="E122" s="111">
        <v>28</v>
      </c>
      <c r="F122" s="112">
        <v>110</v>
      </c>
      <c r="G122" s="113">
        <v>38304</v>
      </c>
      <c r="H122" s="111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0">
        <v>182</v>
      </c>
      <c r="D123" s="72">
        <v>38820</v>
      </c>
      <c r="E123" s="111">
        <v>43</v>
      </c>
      <c r="F123" s="112">
        <v>139</v>
      </c>
      <c r="G123" s="113">
        <v>38443</v>
      </c>
      <c r="H123" s="111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0">
        <v>94</v>
      </c>
      <c r="D124" s="72">
        <v>38914</v>
      </c>
      <c r="E124" s="111">
        <v>28</v>
      </c>
      <c r="F124" s="112">
        <v>66</v>
      </c>
      <c r="G124" s="113">
        <v>38509</v>
      </c>
      <c r="H124" s="111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0">
        <v>33</v>
      </c>
      <c r="D125" s="72">
        <v>38947</v>
      </c>
      <c r="E125" s="111">
        <v>1</v>
      </c>
      <c r="F125" s="112">
        <v>32</v>
      </c>
      <c r="G125" s="113">
        <v>38541</v>
      </c>
      <c r="H125" s="111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0">
        <v>21</v>
      </c>
      <c r="D126" s="72">
        <v>38968</v>
      </c>
      <c r="E126" s="111">
        <v>2</v>
      </c>
      <c r="F126" s="112">
        <v>19</v>
      </c>
      <c r="G126" s="113">
        <v>38560</v>
      </c>
      <c r="H126" s="111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0">
        <v>151</v>
      </c>
      <c r="D127" s="72">
        <v>39119</v>
      </c>
      <c r="E127" s="111">
        <v>42</v>
      </c>
      <c r="F127" s="112">
        <v>109</v>
      </c>
      <c r="G127" s="113">
        <v>38669</v>
      </c>
      <c r="H127" s="111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0">
        <v>167</v>
      </c>
      <c r="D128" s="72">
        <v>39286</v>
      </c>
      <c r="E128" s="111">
        <v>45</v>
      </c>
      <c r="F128" s="112">
        <v>122</v>
      </c>
      <c r="G128" s="113">
        <v>38791</v>
      </c>
      <c r="H128" s="111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0">
        <v>80</v>
      </c>
      <c r="D129" s="72">
        <v>39366</v>
      </c>
      <c r="E129" s="111">
        <v>13</v>
      </c>
      <c r="F129" s="112">
        <v>67</v>
      </c>
      <c r="G129" s="113">
        <v>38858</v>
      </c>
      <c r="H129" s="111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0">
        <v>133</v>
      </c>
      <c r="D130" s="72">
        <v>39499</v>
      </c>
      <c r="E130" s="111">
        <v>45</v>
      </c>
      <c r="F130" s="112">
        <v>88</v>
      </c>
      <c r="G130" s="113">
        <v>38946</v>
      </c>
      <c r="H130" s="111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0">
        <v>59</v>
      </c>
      <c r="D131" s="72">
        <v>39558</v>
      </c>
      <c r="E131" s="111">
        <v>9</v>
      </c>
      <c r="F131" s="112">
        <v>50</v>
      </c>
      <c r="G131" s="113">
        <v>38996</v>
      </c>
      <c r="H131" s="111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0">
        <v>21</v>
      </c>
      <c r="D132" s="72">
        <v>39579</v>
      </c>
      <c r="E132" s="111">
        <v>3</v>
      </c>
      <c r="F132" s="112">
        <v>18</v>
      </c>
      <c r="G132" s="113">
        <v>39014</v>
      </c>
      <c r="H132" s="111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0">
        <v>16</v>
      </c>
      <c r="D133" s="72">
        <v>39595</v>
      </c>
      <c r="E133" s="111">
        <v>1</v>
      </c>
      <c r="F133" s="112">
        <v>15</v>
      </c>
      <c r="G133" s="113">
        <v>39029</v>
      </c>
      <c r="H133" s="111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0">
        <v>152</v>
      </c>
      <c r="D134" s="72">
        <v>39747</v>
      </c>
      <c r="E134" s="111">
        <v>52</v>
      </c>
      <c r="F134" s="112">
        <v>100</v>
      </c>
      <c r="G134" s="113">
        <v>39129</v>
      </c>
      <c r="H134" s="111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0">
        <v>121</v>
      </c>
      <c r="D135" s="72">
        <v>39868</v>
      </c>
      <c r="E135" s="111">
        <v>19</v>
      </c>
      <c r="F135" s="112">
        <v>102</v>
      </c>
      <c r="G135" s="113">
        <v>39231</v>
      </c>
      <c r="H135" s="111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0">
        <v>82</v>
      </c>
      <c r="D136" s="72">
        <v>39950</v>
      </c>
      <c r="E136" s="111">
        <v>34</v>
      </c>
      <c r="F136" s="112">
        <v>48</v>
      </c>
      <c r="G136" s="113">
        <v>39279</v>
      </c>
      <c r="H136" s="111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0">
        <v>95</v>
      </c>
      <c r="D137" s="72">
        <v>40045</v>
      </c>
      <c r="E137" s="111">
        <v>25</v>
      </c>
      <c r="F137" s="112">
        <v>70</v>
      </c>
      <c r="G137" s="113">
        <v>39349</v>
      </c>
      <c r="H137" s="111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0">
        <v>100</v>
      </c>
      <c r="D138" s="72">
        <v>40145</v>
      </c>
      <c r="E138" s="111">
        <v>26</v>
      </c>
      <c r="F138" s="112">
        <v>74</v>
      </c>
      <c r="G138" s="113">
        <v>39423</v>
      </c>
      <c r="H138" s="111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0">
        <v>21</v>
      </c>
      <c r="D139" s="72">
        <v>40166</v>
      </c>
      <c r="E139" s="111">
        <v>3</v>
      </c>
      <c r="F139" s="112">
        <v>18</v>
      </c>
      <c r="G139" s="113">
        <v>39441</v>
      </c>
      <c r="H139" s="111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0">
        <v>11</v>
      </c>
      <c r="D140" s="72">
        <v>40177</v>
      </c>
      <c r="E140" s="111">
        <v>1</v>
      </c>
      <c r="F140" s="112">
        <v>10</v>
      </c>
      <c r="G140" s="113">
        <v>39451</v>
      </c>
      <c r="H140" s="111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0">
        <v>134</v>
      </c>
      <c r="D141" s="72">
        <v>40311</v>
      </c>
      <c r="E141" s="111">
        <v>47</v>
      </c>
      <c r="F141" s="112">
        <v>87</v>
      </c>
      <c r="G141" s="113">
        <v>39538</v>
      </c>
      <c r="H141" s="111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0">
        <v>82</v>
      </c>
      <c r="D142" s="72">
        <v>40393</v>
      </c>
      <c r="E142" s="111">
        <v>22</v>
      </c>
      <c r="F142" s="112">
        <v>60</v>
      </c>
      <c r="G142" s="113">
        <v>39598</v>
      </c>
      <c r="H142" s="111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0">
        <v>66</v>
      </c>
      <c r="D143" s="72">
        <v>40459</v>
      </c>
      <c r="E143" s="111">
        <v>24</v>
      </c>
      <c r="F143" s="112">
        <v>42</v>
      </c>
      <c r="G143" s="113">
        <v>39640</v>
      </c>
      <c r="H143" s="111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0">
        <v>112</v>
      </c>
      <c r="D144" s="72">
        <v>40571</v>
      </c>
      <c r="E144" s="111">
        <v>47</v>
      </c>
      <c r="F144" s="112">
        <v>65</v>
      </c>
      <c r="G144" s="113">
        <v>39705</v>
      </c>
      <c r="H144" s="111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0">
        <v>40</v>
      </c>
      <c r="D145" s="72">
        <v>40611</v>
      </c>
      <c r="E145" s="111">
        <v>21</v>
      </c>
      <c r="F145" s="112">
        <v>19</v>
      </c>
      <c r="G145" s="113">
        <v>39724</v>
      </c>
      <c r="H145" s="111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0">
        <v>27</v>
      </c>
      <c r="D146" s="72">
        <v>40638</v>
      </c>
      <c r="E146" s="111">
        <v>14</v>
      </c>
      <c r="F146" s="112">
        <v>13</v>
      </c>
      <c r="G146" s="113">
        <v>39737</v>
      </c>
      <c r="H146" s="111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0">
        <v>11</v>
      </c>
      <c r="D147" s="72">
        <v>40649</v>
      </c>
      <c r="E147" s="111">
        <v>1</v>
      </c>
      <c r="F147" s="112">
        <v>10</v>
      </c>
      <c r="G147" s="113">
        <v>39747</v>
      </c>
      <c r="H147" s="111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0">
        <v>110</v>
      </c>
      <c r="D148" s="72">
        <v>40759</v>
      </c>
      <c r="E148" s="111">
        <v>53</v>
      </c>
      <c r="F148" s="112">
        <v>57</v>
      </c>
      <c r="G148" s="113">
        <v>39804</v>
      </c>
      <c r="H148" s="111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0">
        <v>78</v>
      </c>
      <c r="D149" s="72">
        <v>40837</v>
      </c>
      <c r="E149" s="111">
        <v>33</v>
      </c>
      <c r="F149" s="112">
        <v>45</v>
      </c>
      <c r="G149" s="113">
        <v>39849</v>
      </c>
      <c r="H149" s="111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0">
        <v>53</v>
      </c>
      <c r="D150" s="72">
        <v>40890</v>
      </c>
      <c r="E150" s="111">
        <v>22</v>
      </c>
      <c r="F150" s="112">
        <v>31</v>
      </c>
      <c r="G150" s="113">
        <v>39880</v>
      </c>
      <c r="H150" s="111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0">
        <v>123</v>
      </c>
      <c r="D151" s="72">
        <v>41013</v>
      </c>
      <c r="E151" s="111">
        <v>53</v>
      </c>
      <c r="F151" s="112">
        <v>70</v>
      </c>
      <c r="G151" s="113">
        <v>39950</v>
      </c>
      <c r="H151" s="111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0">
        <v>61</v>
      </c>
      <c r="D152" s="72">
        <v>41074</v>
      </c>
      <c r="E152" s="111">
        <v>29</v>
      </c>
      <c r="F152" s="112">
        <v>32</v>
      </c>
      <c r="G152" s="113">
        <v>39982</v>
      </c>
      <c r="H152" s="111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0">
        <v>13</v>
      </c>
      <c r="D153" s="72">
        <v>41087</v>
      </c>
      <c r="E153" s="111">
        <v>3</v>
      </c>
      <c r="F153" s="112">
        <v>10</v>
      </c>
      <c r="G153" s="113">
        <v>39992</v>
      </c>
      <c r="H153" s="111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0">
        <v>7</v>
      </c>
      <c r="D154" s="72">
        <v>41094</v>
      </c>
      <c r="E154" s="111">
        <v>4</v>
      </c>
      <c r="F154" s="112">
        <v>3</v>
      </c>
      <c r="G154" s="113">
        <v>39995</v>
      </c>
      <c r="H154" s="111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0">
        <v>119</v>
      </c>
      <c r="D155" s="72">
        <v>41213</v>
      </c>
      <c r="E155" s="111">
        <v>70</v>
      </c>
      <c r="F155" s="112">
        <v>49</v>
      </c>
      <c r="G155" s="113">
        <v>40044</v>
      </c>
      <c r="H155" s="111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0">
        <v>78</v>
      </c>
      <c r="D156" s="72">
        <v>41291</v>
      </c>
      <c r="E156" s="111">
        <v>32</v>
      </c>
      <c r="F156" s="112">
        <v>46</v>
      </c>
      <c r="G156" s="113">
        <v>40090</v>
      </c>
      <c r="H156" s="111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0">
        <v>38</v>
      </c>
      <c r="D157" s="72">
        <v>41329</v>
      </c>
      <c r="E157" s="111">
        <v>23</v>
      </c>
      <c r="F157" s="112">
        <v>15</v>
      </c>
      <c r="G157" s="113">
        <v>40105</v>
      </c>
      <c r="H157" s="111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0">
        <v>114</v>
      </c>
      <c r="D158" s="72">
        <v>41443</v>
      </c>
      <c r="E158" s="111">
        <v>76</v>
      </c>
      <c r="F158" s="112">
        <v>38</v>
      </c>
      <c r="G158" s="113">
        <v>40143</v>
      </c>
      <c r="H158" s="111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0">
        <v>72</v>
      </c>
      <c r="D159" s="72">
        <v>41515</v>
      </c>
      <c r="E159" s="111">
        <v>48</v>
      </c>
      <c r="F159" s="112">
        <v>24</v>
      </c>
      <c r="G159" s="113">
        <v>40167</v>
      </c>
      <c r="H159" s="111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0">
        <v>5</v>
      </c>
      <c r="D160" s="72">
        <v>41520</v>
      </c>
      <c r="E160" s="111">
        <v>1</v>
      </c>
      <c r="F160" s="112">
        <v>4</v>
      </c>
      <c r="G160" s="113">
        <v>40171</v>
      </c>
      <c r="H160" s="111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0">
        <v>9</v>
      </c>
      <c r="D161" s="72">
        <v>41529</v>
      </c>
      <c r="E161" s="111">
        <v>4</v>
      </c>
      <c r="F161" s="112">
        <v>5</v>
      </c>
      <c r="G161" s="113">
        <v>40176</v>
      </c>
      <c r="H161" s="111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0">
        <v>88</v>
      </c>
      <c r="D162" s="72">
        <v>41617</v>
      </c>
      <c r="E162" s="111">
        <v>48</v>
      </c>
      <c r="F162" s="112">
        <v>40</v>
      </c>
      <c r="G162" s="113">
        <v>40216</v>
      </c>
      <c r="H162" s="111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0">
        <v>63</v>
      </c>
      <c r="D163" s="72">
        <v>41680</v>
      </c>
      <c r="E163" s="111">
        <v>24</v>
      </c>
      <c r="F163" s="112">
        <v>39</v>
      </c>
      <c r="G163" s="113">
        <v>40255</v>
      </c>
      <c r="H163" s="111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0">
        <v>46</v>
      </c>
      <c r="D164" s="72">
        <v>41726</v>
      </c>
      <c r="E164" s="111">
        <v>30</v>
      </c>
      <c r="F164" s="112">
        <v>16</v>
      </c>
      <c r="G164" s="113">
        <v>40271</v>
      </c>
      <c r="H164" s="111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0">
        <v>91</v>
      </c>
      <c r="D165" s="72">
        <v>41817</v>
      </c>
      <c r="E165" s="111">
        <v>56</v>
      </c>
      <c r="F165" s="112">
        <v>35</v>
      </c>
      <c r="G165" s="113">
        <v>40306</v>
      </c>
      <c r="H165" s="111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0">
        <v>54</v>
      </c>
      <c r="D166" s="72">
        <v>41871</v>
      </c>
      <c r="E166" s="111">
        <v>37</v>
      </c>
      <c r="F166" s="112">
        <v>17</v>
      </c>
      <c r="G166" s="113">
        <v>40323</v>
      </c>
      <c r="H166" s="111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0">
        <v>8</v>
      </c>
      <c r="D167" s="72">
        <v>41879</v>
      </c>
      <c r="E167" s="111">
        <v>2</v>
      </c>
      <c r="F167" s="112">
        <v>6</v>
      </c>
      <c r="G167" s="113">
        <v>40329</v>
      </c>
      <c r="H167" s="111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3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4">
        <f>D168+C169</f>
        <v>42000</v>
      </c>
      <c r="E169" s="108">
        <f>C169-F169</f>
        <v>72</v>
      </c>
      <c r="F169" s="102">
        <v>28</v>
      </c>
      <c r="G169" s="113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4">
        <f t="shared" ref="D170:D177" si="0">D169+C170</f>
        <v>42072</v>
      </c>
      <c r="E170" s="108">
        <f t="shared" ref="E170:E194" si="1">C170-F170</f>
        <v>43</v>
      </c>
      <c r="F170" s="102">
        <v>29</v>
      </c>
      <c r="G170" s="113">
        <f t="shared" ref="G170:G194" si="2">G169+F170</f>
        <v>40404</v>
      </c>
      <c r="H170" s="108">
        <f t="shared" ref="H170:H194" si="3">C170-I170</f>
        <v>57</v>
      </c>
      <c r="I170" s="102">
        <v>15</v>
      </c>
      <c r="J170" s="94">
        <f t="shared" ref="J170:J194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4">
        <f t="shared" si="0"/>
        <v>42142</v>
      </c>
      <c r="E171" s="108">
        <f t="shared" si="1"/>
        <v>49</v>
      </c>
      <c r="F171" s="102">
        <v>21</v>
      </c>
      <c r="G171" s="113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4">
        <f t="shared" si="0"/>
        <v>42264</v>
      </c>
      <c r="E172" s="108">
        <f t="shared" si="1"/>
        <v>93</v>
      </c>
      <c r="F172" s="102">
        <v>29</v>
      </c>
      <c r="G172" s="113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4">
        <f t="shared" si="0"/>
        <v>42304</v>
      </c>
      <c r="E173" s="108">
        <f t="shared" si="1"/>
        <v>19</v>
      </c>
      <c r="F173" s="102">
        <v>21</v>
      </c>
      <c r="G173" s="113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4">
        <f t="shared" si="0"/>
        <v>42311</v>
      </c>
      <c r="E174" s="108">
        <f t="shared" si="1"/>
        <v>4</v>
      </c>
      <c r="F174" s="102">
        <v>3</v>
      </c>
      <c r="G174" s="113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4">
        <f t="shared" si="0"/>
        <v>42320</v>
      </c>
      <c r="E175" s="108">
        <f t="shared" si="1"/>
        <v>6</v>
      </c>
      <c r="F175" s="102">
        <v>3</v>
      </c>
      <c r="G175" s="113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4">
        <f t="shared" si="0"/>
        <v>42418</v>
      </c>
      <c r="E176" s="108">
        <f t="shared" si="1"/>
        <v>74</v>
      </c>
      <c r="F176" s="102">
        <v>24</v>
      </c>
      <c r="G176" s="113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0" ht="15" customHeight="1" x14ac:dyDescent="0.25">
      <c r="B177" s="95">
        <v>44062</v>
      </c>
      <c r="C177" s="104">
        <v>48</v>
      </c>
      <c r="D177" s="114">
        <f t="shared" si="0"/>
        <v>42466</v>
      </c>
      <c r="E177" s="108">
        <f t="shared" si="1"/>
        <v>32</v>
      </c>
      <c r="F177" s="102">
        <v>16</v>
      </c>
      <c r="G177" s="113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0" ht="15" customHeight="1" x14ac:dyDescent="0.25">
      <c r="B178" s="95">
        <v>44063</v>
      </c>
      <c r="C178" s="104">
        <v>61</v>
      </c>
      <c r="D178" s="114">
        <f>D177+C178</f>
        <v>42527</v>
      </c>
      <c r="E178" s="108">
        <f t="shared" si="1"/>
        <v>35</v>
      </c>
      <c r="F178" s="102">
        <v>26</v>
      </c>
      <c r="G178" s="113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0" ht="15" customHeight="1" x14ac:dyDescent="0.25">
      <c r="B179" s="95">
        <v>44064</v>
      </c>
      <c r="C179" s="104">
        <v>92</v>
      </c>
      <c r="D179" s="114">
        <f t="shared" ref="D179:D194" si="5">D178+C179</f>
        <v>42619</v>
      </c>
      <c r="E179" s="108">
        <f t="shared" si="1"/>
        <v>79</v>
      </c>
      <c r="F179" s="102">
        <v>13</v>
      </c>
      <c r="G179" s="113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0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3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0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3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0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3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0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3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0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3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0" ht="15" customHeight="1" x14ac:dyDescent="0.2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3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0" ht="15" customHeight="1" x14ac:dyDescent="0.25">
      <c r="B186" s="95">
        <v>44071</v>
      </c>
      <c r="C186" s="104">
        <v>92</v>
      </c>
      <c r="D186" s="114">
        <f t="shared" si="5"/>
        <v>42993</v>
      </c>
      <c r="E186" s="108">
        <f t="shared" si="1"/>
        <v>74</v>
      </c>
      <c r="F186" s="102">
        <v>18</v>
      </c>
      <c r="G186" s="113">
        <f t="shared" si="2"/>
        <v>40696</v>
      </c>
      <c r="H186" s="108">
        <f t="shared" si="3"/>
        <v>83</v>
      </c>
      <c r="I186" s="102">
        <v>9</v>
      </c>
      <c r="J186" s="94">
        <f t="shared" si="4"/>
        <v>36837</v>
      </c>
    </row>
    <row r="187" spans="2:10" ht="15" customHeight="1" x14ac:dyDescent="0.25">
      <c r="B187" s="95">
        <v>44072</v>
      </c>
      <c r="C187" s="104">
        <v>55</v>
      </c>
      <c r="D187" s="114">
        <f t="shared" si="5"/>
        <v>43048</v>
      </c>
      <c r="E187" s="108">
        <f t="shared" si="1"/>
        <v>25</v>
      </c>
      <c r="F187" s="102">
        <v>30</v>
      </c>
      <c r="G187" s="113">
        <f t="shared" si="2"/>
        <v>40726</v>
      </c>
      <c r="H187" s="108">
        <f t="shared" si="3"/>
        <v>43</v>
      </c>
      <c r="I187" s="102">
        <v>12</v>
      </c>
      <c r="J187" s="94">
        <f t="shared" si="4"/>
        <v>36849</v>
      </c>
    </row>
    <row r="188" spans="2:10" ht="15" customHeight="1" x14ac:dyDescent="0.25">
      <c r="B188" s="95">
        <v>44073</v>
      </c>
      <c r="C188" s="104">
        <v>6</v>
      </c>
      <c r="D188" s="114">
        <f t="shared" si="5"/>
        <v>43054</v>
      </c>
      <c r="E188" s="108">
        <f t="shared" si="1"/>
        <v>4</v>
      </c>
      <c r="F188" s="102">
        <v>2</v>
      </c>
      <c r="G188" s="113">
        <f t="shared" si="2"/>
        <v>40728</v>
      </c>
      <c r="H188" s="108">
        <f t="shared" si="3"/>
        <v>5</v>
      </c>
      <c r="I188" s="102">
        <v>1</v>
      </c>
      <c r="J188" s="94">
        <f t="shared" si="4"/>
        <v>36850</v>
      </c>
    </row>
    <row r="189" spans="2:10" ht="15" customHeight="1" x14ac:dyDescent="0.25">
      <c r="B189" s="95">
        <v>44074</v>
      </c>
      <c r="C189" s="104">
        <v>3</v>
      </c>
      <c r="D189" s="114">
        <f t="shared" si="5"/>
        <v>43057</v>
      </c>
      <c r="E189" s="108">
        <f t="shared" si="1"/>
        <v>2</v>
      </c>
      <c r="F189" s="102">
        <v>1</v>
      </c>
      <c r="G189" s="113">
        <f t="shared" si="2"/>
        <v>40729</v>
      </c>
      <c r="H189" s="108">
        <f t="shared" si="3"/>
        <v>1</v>
      </c>
      <c r="I189" s="102">
        <v>2</v>
      </c>
      <c r="J189" s="94">
        <f t="shared" si="4"/>
        <v>36852</v>
      </c>
    </row>
    <row r="190" spans="2:10" ht="15" customHeight="1" x14ac:dyDescent="0.25">
      <c r="B190" s="95">
        <v>44075</v>
      </c>
      <c r="C190" s="104">
        <v>6</v>
      </c>
      <c r="D190" s="114">
        <f t="shared" si="5"/>
        <v>43063</v>
      </c>
      <c r="E190" s="108">
        <f t="shared" si="1"/>
        <v>3</v>
      </c>
      <c r="F190" s="102">
        <v>3</v>
      </c>
      <c r="G190" s="113">
        <f t="shared" si="2"/>
        <v>40732</v>
      </c>
      <c r="H190" s="108">
        <f t="shared" si="3"/>
        <v>4</v>
      </c>
      <c r="I190" s="102">
        <v>2</v>
      </c>
      <c r="J190" s="94">
        <f t="shared" si="4"/>
        <v>36854</v>
      </c>
    </row>
    <row r="191" spans="2:10" ht="15" customHeight="1" x14ac:dyDescent="0.25">
      <c r="B191" s="95">
        <v>44076</v>
      </c>
      <c r="C191" s="104">
        <v>102</v>
      </c>
      <c r="D191" s="114">
        <f t="shared" si="5"/>
        <v>43165</v>
      </c>
      <c r="E191" s="108">
        <f t="shared" si="1"/>
        <v>82</v>
      </c>
      <c r="F191" s="102">
        <v>20</v>
      </c>
      <c r="G191" s="113">
        <f t="shared" si="2"/>
        <v>40752</v>
      </c>
      <c r="H191" s="108">
        <f t="shared" si="3"/>
        <v>95</v>
      </c>
      <c r="I191" s="102">
        <v>7</v>
      </c>
      <c r="J191" s="94">
        <f t="shared" si="4"/>
        <v>36861</v>
      </c>
    </row>
    <row r="192" spans="2:10" ht="15" customHeight="1" x14ac:dyDescent="0.25">
      <c r="B192" s="95">
        <v>44077</v>
      </c>
      <c r="C192" s="104">
        <v>56</v>
      </c>
      <c r="D192" s="114">
        <v>43221</v>
      </c>
      <c r="E192" s="108">
        <v>41</v>
      </c>
      <c r="F192" s="101">
        <v>15</v>
      </c>
      <c r="G192" s="113">
        <v>40767</v>
      </c>
      <c r="H192" s="108">
        <v>45</v>
      </c>
      <c r="I192" s="101">
        <v>11</v>
      </c>
      <c r="J192" s="94">
        <v>36872</v>
      </c>
    </row>
    <row r="193" spans="2:12" ht="15" customHeight="1" x14ac:dyDescent="0.25">
      <c r="B193" s="95">
        <v>44078</v>
      </c>
      <c r="C193" s="104">
        <v>97</v>
      </c>
      <c r="D193" s="114">
        <v>43318</v>
      </c>
      <c r="E193" s="108">
        <v>87</v>
      </c>
      <c r="F193" s="101">
        <v>10</v>
      </c>
      <c r="G193" s="113">
        <v>40777</v>
      </c>
      <c r="H193" s="108">
        <v>88</v>
      </c>
      <c r="I193" s="101">
        <v>9</v>
      </c>
      <c r="J193" s="94">
        <v>36881</v>
      </c>
    </row>
    <row r="194" spans="2:12" ht="15" customHeight="1" x14ac:dyDescent="0.25">
      <c r="B194" s="95">
        <v>44079</v>
      </c>
      <c r="C194" s="104">
        <v>74</v>
      </c>
      <c r="D194" s="114">
        <f t="shared" si="5"/>
        <v>43392</v>
      </c>
      <c r="E194" s="108">
        <f t="shared" si="1"/>
        <v>54</v>
      </c>
      <c r="F194" s="101">
        <v>20</v>
      </c>
      <c r="G194" s="113">
        <f t="shared" si="2"/>
        <v>40797</v>
      </c>
      <c r="H194" s="108">
        <f t="shared" si="3"/>
        <v>63</v>
      </c>
      <c r="I194" s="101">
        <v>11</v>
      </c>
      <c r="J194" s="94">
        <f t="shared" si="4"/>
        <v>36892</v>
      </c>
    </row>
    <row r="195" spans="2:12" ht="15" customHeight="1" x14ac:dyDescent="0.25">
      <c r="B195" s="77" t="s">
        <v>8</v>
      </c>
      <c r="C195" s="103">
        <f>SUM(C6:C194)</f>
        <v>43392</v>
      </c>
      <c r="D195" s="105"/>
      <c r="E195" s="103">
        <f>SUM(E6:E194)</f>
        <v>2595</v>
      </c>
      <c r="F195" s="103">
        <f>SUM(F6:F194)</f>
        <v>40797</v>
      </c>
      <c r="G195" s="105"/>
      <c r="H195" s="103">
        <f>SUM(H6:H194)</f>
        <v>6500</v>
      </c>
      <c r="I195" s="103">
        <f>SUM(I6:I194)</f>
        <v>36892</v>
      </c>
      <c r="J195" s="109"/>
      <c r="K195" s="73"/>
      <c r="L195" s="73"/>
    </row>
    <row r="196" spans="2:12" ht="15" customHeight="1" x14ac:dyDescent="0.25">
      <c r="B196" s="65"/>
    </row>
    <row r="197" spans="2:12" ht="15" customHeight="1" x14ac:dyDescent="0.25">
      <c r="B197" s="65"/>
    </row>
    <row r="198" spans="2:12" ht="15" customHeight="1" x14ac:dyDescent="0.25">
      <c r="B198" s="65"/>
    </row>
    <row r="199" spans="2:12" ht="15" customHeight="1" x14ac:dyDescent="0.25">
      <c r="B199" s="65"/>
    </row>
    <row r="200" spans="2:12" ht="15" customHeight="1" x14ac:dyDescent="0.25">
      <c r="B200" s="70"/>
    </row>
    <row r="202" spans="2:12" ht="15" customHeight="1" x14ac:dyDescent="0.25">
      <c r="B202" s="71"/>
    </row>
    <row r="203" spans="2:12" ht="15" customHeight="1" x14ac:dyDescent="0.25">
      <c r="B203" s="71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  <row r="321" spans="2:2" ht="15" customHeight="1" x14ac:dyDescent="0.25">
      <c r="B321" s="71"/>
    </row>
    <row r="322" spans="2:2" ht="15" customHeight="1" x14ac:dyDescent="0.25">
      <c r="B322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0"/>
  <sheetViews>
    <sheetView showGridLines="0" workbookViewId="0"/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3" t="s">
        <v>19</v>
      </c>
      <c r="D2" s="143"/>
      <c r="E2" s="143"/>
      <c r="F2" s="143"/>
      <c r="G2" s="143"/>
      <c r="H2" s="143"/>
      <c r="I2" s="143"/>
      <c r="J2" s="143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4" t="s">
        <v>37</v>
      </c>
      <c r="D3" s="134"/>
      <c r="E3" s="134"/>
      <c r="F3" s="134"/>
      <c r="G3" s="134"/>
      <c r="H3" s="134"/>
      <c r="I3" s="134"/>
      <c r="J3" s="134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4" t="s">
        <v>33</v>
      </c>
      <c r="C4" s="140" t="s">
        <v>12</v>
      </c>
      <c r="D4" s="141"/>
      <c r="E4" s="142" t="s">
        <v>14</v>
      </c>
      <c r="F4" s="142"/>
      <c r="G4" s="142"/>
      <c r="H4" s="142" t="s">
        <v>13</v>
      </c>
      <c r="I4" s="142"/>
      <c r="J4" s="142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5"/>
      <c r="C5" s="118" t="s">
        <v>15</v>
      </c>
      <c r="D5" s="121" t="s">
        <v>10</v>
      </c>
      <c r="E5" s="118" t="s">
        <v>11</v>
      </c>
      <c r="F5" s="121" t="s">
        <v>15</v>
      </c>
      <c r="G5" s="121" t="s">
        <v>10</v>
      </c>
      <c r="H5" s="118" t="s">
        <v>11</v>
      </c>
      <c r="I5" s="121" t="s">
        <v>15</v>
      </c>
      <c r="J5" s="122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6">
        <v>43892</v>
      </c>
      <c r="C6" s="147">
        <v>1</v>
      </c>
      <c r="D6" s="72">
        <f>C6</f>
        <v>1</v>
      </c>
      <c r="E6" s="111">
        <f>C6-F6</f>
        <v>0</v>
      </c>
      <c r="F6" s="147">
        <v>1</v>
      </c>
      <c r="G6" s="113">
        <f>F6</f>
        <v>1</v>
      </c>
      <c r="H6" s="111">
        <f>C6-I6</f>
        <v>0</v>
      </c>
      <c r="I6" s="147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23">
        <v>43893</v>
      </c>
      <c r="C7" s="147">
        <v>2</v>
      </c>
      <c r="D7" s="72">
        <f>D6+C7</f>
        <v>3</v>
      </c>
      <c r="E7" s="111">
        <f t="shared" ref="E7:E70" si="0">C7-F7</f>
        <v>0</v>
      </c>
      <c r="F7" s="147">
        <v>2</v>
      </c>
      <c r="G7" s="113">
        <f>G6+F7</f>
        <v>3</v>
      </c>
      <c r="H7" s="111">
        <f t="shared" ref="H7:H70" si="1">C7-I7</f>
        <v>0</v>
      </c>
      <c r="I7" s="147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23">
        <v>43894</v>
      </c>
      <c r="C8" s="147">
        <v>0</v>
      </c>
      <c r="D8" s="72">
        <f t="shared" ref="D8:D71" si="2">D7+C8</f>
        <v>3</v>
      </c>
      <c r="E8" s="111">
        <f t="shared" si="0"/>
        <v>0</v>
      </c>
      <c r="F8" s="147">
        <v>0</v>
      </c>
      <c r="G8" s="113">
        <f t="shared" ref="G8:G71" si="3">G7+F8</f>
        <v>3</v>
      </c>
      <c r="H8" s="111">
        <f t="shared" si="1"/>
        <v>0</v>
      </c>
      <c r="I8" s="147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23">
        <v>43895</v>
      </c>
      <c r="C9" s="147">
        <v>3</v>
      </c>
      <c r="D9" s="72">
        <f t="shared" si="2"/>
        <v>6</v>
      </c>
      <c r="E9" s="111">
        <f t="shared" si="0"/>
        <v>0</v>
      </c>
      <c r="F9" s="147">
        <v>3</v>
      </c>
      <c r="G9" s="113">
        <f t="shared" si="3"/>
        <v>6</v>
      </c>
      <c r="H9" s="111">
        <f t="shared" si="1"/>
        <v>0</v>
      </c>
      <c r="I9" s="147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23">
        <v>43896</v>
      </c>
      <c r="C10" s="147">
        <v>0</v>
      </c>
      <c r="D10" s="72">
        <f t="shared" si="2"/>
        <v>6</v>
      </c>
      <c r="E10" s="111">
        <f t="shared" si="0"/>
        <v>0</v>
      </c>
      <c r="F10" s="147">
        <v>0</v>
      </c>
      <c r="G10" s="113">
        <f t="shared" si="3"/>
        <v>6</v>
      </c>
      <c r="H10" s="111">
        <f t="shared" si="1"/>
        <v>0</v>
      </c>
      <c r="I10" s="147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23">
        <v>43897</v>
      </c>
      <c r="C11" s="147">
        <v>0</v>
      </c>
      <c r="D11" s="72">
        <f t="shared" si="2"/>
        <v>6</v>
      </c>
      <c r="E11" s="111">
        <f t="shared" si="0"/>
        <v>0</v>
      </c>
      <c r="F11" s="147">
        <v>0</v>
      </c>
      <c r="G11" s="113">
        <f t="shared" si="3"/>
        <v>6</v>
      </c>
      <c r="H11" s="111">
        <f t="shared" si="1"/>
        <v>0</v>
      </c>
      <c r="I11" s="147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23">
        <v>43898</v>
      </c>
      <c r="C12" s="147">
        <v>3</v>
      </c>
      <c r="D12" s="72">
        <f t="shared" si="2"/>
        <v>9</v>
      </c>
      <c r="E12" s="111">
        <f t="shared" si="0"/>
        <v>0</v>
      </c>
      <c r="F12" s="147">
        <v>3</v>
      </c>
      <c r="G12" s="113">
        <f t="shared" si="3"/>
        <v>9</v>
      </c>
      <c r="H12" s="111">
        <f t="shared" si="1"/>
        <v>0</v>
      </c>
      <c r="I12" s="147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23">
        <v>43899</v>
      </c>
      <c r="C13" s="147">
        <v>5</v>
      </c>
      <c r="D13" s="72">
        <f t="shared" si="2"/>
        <v>14</v>
      </c>
      <c r="E13" s="111">
        <f t="shared" si="0"/>
        <v>0</v>
      </c>
      <c r="F13" s="147">
        <v>5</v>
      </c>
      <c r="G13" s="113">
        <f t="shared" si="3"/>
        <v>14</v>
      </c>
      <c r="H13" s="111">
        <f t="shared" si="1"/>
        <v>0</v>
      </c>
      <c r="I13" s="147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23">
        <v>43900</v>
      </c>
      <c r="C14" s="147">
        <v>3</v>
      </c>
      <c r="D14" s="72">
        <f t="shared" si="2"/>
        <v>17</v>
      </c>
      <c r="E14" s="111">
        <f t="shared" si="0"/>
        <v>0</v>
      </c>
      <c r="F14" s="147">
        <v>3</v>
      </c>
      <c r="G14" s="113">
        <f t="shared" si="3"/>
        <v>17</v>
      </c>
      <c r="H14" s="111">
        <f t="shared" si="1"/>
        <v>0</v>
      </c>
      <c r="I14" s="147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23">
        <v>43901</v>
      </c>
      <c r="C15" s="147">
        <v>8</v>
      </c>
      <c r="D15" s="72">
        <f t="shared" si="2"/>
        <v>25</v>
      </c>
      <c r="E15" s="111">
        <f t="shared" si="0"/>
        <v>0</v>
      </c>
      <c r="F15" s="147">
        <v>8</v>
      </c>
      <c r="G15" s="113">
        <f t="shared" si="3"/>
        <v>25</v>
      </c>
      <c r="H15" s="111">
        <f t="shared" si="1"/>
        <v>0</v>
      </c>
      <c r="I15" s="147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23">
        <v>43902</v>
      </c>
      <c r="C16" s="147">
        <v>12</v>
      </c>
      <c r="D16" s="72">
        <f t="shared" si="2"/>
        <v>37</v>
      </c>
      <c r="E16" s="111">
        <f t="shared" si="0"/>
        <v>0</v>
      </c>
      <c r="F16" s="147">
        <v>12</v>
      </c>
      <c r="G16" s="113">
        <f t="shared" si="3"/>
        <v>37</v>
      </c>
      <c r="H16" s="111">
        <f t="shared" si="1"/>
        <v>0</v>
      </c>
      <c r="I16" s="147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23">
        <v>43903</v>
      </c>
      <c r="C17" s="147">
        <v>16</v>
      </c>
      <c r="D17" s="72">
        <f t="shared" si="2"/>
        <v>53</v>
      </c>
      <c r="E17" s="111">
        <f t="shared" si="0"/>
        <v>0</v>
      </c>
      <c r="F17" s="147">
        <v>16</v>
      </c>
      <c r="G17" s="113">
        <f t="shared" si="3"/>
        <v>53</v>
      </c>
      <c r="H17" s="111">
        <f t="shared" si="1"/>
        <v>0</v>
      </c>
      <c r="I17" s="147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23">
        <v>43904</v>
      </c>
      <c r="C18" s="147">
        <v>20</v>
      </c>
      <c r="D18" s="72">
        <f t="shared" si="2"/>
        <v>73</v>
      </c>
      <c r="E18" s="111">
        <f t="shared" si="0"/>
        <v>0</v>
      </c>
      <c r="F18" s="147">
        <v>20</v>
      </c>
      <c r="G18" s="113">
        <f t="shared" si="3"/>
        <v>73</v>
      </c>
      <c r="H18" s="111">
        <f t="shared" si="1"/>
        <v>0</v>
      </c>
      <c r="I18" s="147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23">
        <v>43905</v>
      </c>
      <c r="C19" s="147">
        <v>32</v>
      </c>
      <c r="D19" s="72">
        <f t="shared" si="2"/>
        <v>105</v>
      </c>
      <c r="E19" s="111">
        <f t="shared" si="0"/>
        <v>0</v>
      </c>
      <c r="F19" s="147">
        <v>32</v>
      </c>
      <c r="G19" s="113">
        <f t="shared" si="3"/>
        <v>105</v>
      </c>
      <c r="H19" s="111">
        <f t="shared" si="1"/>
        <v>0</v>
      </c>
      <c r="I19" s="147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23">
        <v>43906</v>
      </c>
      <c r="C20" s="147">
        <v>42</v>
      </c>
      <c r="D20" s="72">
        <f t="shared" si="2"/>
        <v>147</v>
      </c>
      <c r="E20" s="111">
        <f t="shared" si="0"/>
        <v>0</v>
      </c>
      <c r="F20" s="147">
        <v>42</v>
      </c>
      <c r="G20" s="113">
        <f t="shared" si="3"/>
        <v>147</v>
      </c>
      <c r="H20" s="111">
        <f t="shared" si="1"/>
        <v>0</v>
      </c>
      <c r="I20" s="147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23">
        <v>43907</v>
      </c>
      <c r="C21" s="147">
        <v>51</v>
      </c>
      <c r="D21" s="72">
        <f t="shared" si="2"/>
        <v>198</v>
      </c>
      <c r="E21" s="111">
        <f t="shared" si="0"/>
        <v>0</v>
      </c>
      <c r="F21" s="147">
        <v>51</v>
      </c>
      <c r="G21" s="113">
        <f t="shared" si="3"/>
        <v>198</v>
      </c>
      <c r="H21" s="111">
        <f t="shared" si="1"/>
        <v>0</v>
      </c>
      <c r="I21" s="147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23">
        <v>43908</v>
      </c>
      <c r="C22" s="147">
        <v>67</v>
      </c>
      <c r="D22" s="72">
        <f t="shared" si="2"/>
        <v>265</v>
      </c>
      <c r="E22" s="111">
        <f t="shared" si="0"/>
        <v>0</v>
      </c>
      <c r="F22" s="147">
        <v>67</v>
      </c>
      <c r="G22" s="113">
        <f t="shared" si="3"/>
        <v>265</v>
      </c>
      <c r="H22" s="111">
        <f t="shared" si="1"/>
        <v>0</v>
      </c>
      <c r="I22" s="147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23">
        <v>43909</v>
      </c>
      <c r="C23" s="147">
        <v>67</v>
      </c>
      <c r="D23" s="72">
        <f t="shared" si="2"/>
        <v>332</v>
      </c>
      <c r="E23" s="111">
        <f t="shared" si="0"/>
        <v>0</v>
      </c>
      <c r="F23" s="147">
        <v>67</v>
      </c>
      <c r="G23" s="113">
        <f t="shared" si="3"/>
        <v>332</v>
      </c>
      <c r="H23" s="111">
        <f t="shared" si="1"/>
        <v>0</v>
      </c>
      <c r="I23" s="147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23">
        <v>43910</v>
      </c>
      <c r="C24" s="147">
        <v>102</v>
      </c>
      <c r="D24" s="72">
        <f t="shared" si="2"/>
        <v>434</v>
      </c>
      <c r="E24" s="111">
        <f t="shared" si="0"/>
        <v>0</v>
      </c>
      <c r="F24" s="147">
        <v>102</v>
      </c>
      <c r="G24" s="113">
        <f t="shared" si="3"/>
        <v>434</v>
      </c>
      <c r="H24" s="111">
        <f t="shared" si="1"/>
        <v>0</v>
      </c>
      <c r="I24" s="147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23">
        <v>43911</v>
      </c>
      <c r="C25" s="147">
        <v>117</v>
      </c>
      <c r="D25" s="72">
        <f t="shared" si="2"/>
        <v>551</v>
      </c>
      <c r="E25" s="111">
        <f t="shared" si="0"/>
        <v>0</v>
      </c>
      <c r="F25" s="147">
        <v>117</v>
      </c>
      <c r="G25" s="113">
        <f t="shared" si="3"/>
        <v>551</v>
      </c>
      <c r="H25" s="111">
        <f t="shared" si="1"/>
        <v>0</v>
      </c>
      <c r="I25" s="147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23">
        <v>43912</v>
      </c>
      <c r="C26" s="147">
        <v>155</v>
      </c>
      <c r="D26" s="72">
        <f t="shared" si="2"/>
        <v>706</v>
      </c>
      <c r="E26" s="111">
        <f t="shared" si="0"/>
        <v>0</v>
      </c>
      <c r="F26" s="147">
        <v>155</v>
      </c>
      <c r="G26" s="113">
        <f t="shared" si="3"/>
        <v>706</v>
      </c>
      <c r="H26" s="111">
        <f t="shared" si="1"/>
        <v>0</v>
      </c>
      <c r="I26" s="147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23">
        <v>43913</v>
      </c>
      <c r="C27" s="147">
        <v>173</v>
      </c>
      <c r="D27" s="72">
        <f t="shared" si="2"/>
        <v>879</v>
      </c>
      <c r="E27" s="111">
        <f t="shared" si="0"/>
        <v>0</v>
      </c>
      <c r="F27" s="147">
        <v>173</v>
      </c>
      <c r="G27" s="113">
        <f t="shared" si="3"/>
        <v>879</v>
      </c>
      <c r="H27" s="111">
        <f t="shared" si="1"/>
        <v>0</v>
      </c>
      <c r="I27" s="147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23">
        <v>43914</v>
      </c>
      <c r="C28" s="147">
        <v>219</v>
      </c>
      <c r="D28" s="72">
        <f t="shared" si="2"/>
        <v>1098</v>
      </c>
      <c r="E28" s="111">
        <f t="shared" si="0"/>
        <v>0</v>
      </c>
      <c r="F28" s="147">
        <v>219</v>
      </c>
      <c r="G28" s="113">
        <f t="shared" si="3"/>
        <v>1098</v>
      </c>
      <c r="H28" s="111">
        <f t="shared" si="1"/>
        <v>0</v>
      </c>
      <c r="I28" s="147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23">
        <v>43915</v>
      </c>
      <c r="C29" s="147">
        <v>278</v>
      </c>
      <c r="D29" s="72">
        <f t="shared" si="2"/>
        <v>1376</v>
      </c>
      <c r="E29" s="111">
        <f t="shared" si="0"/>
        <v>0</v>
      </c>
      <c r="F29" s="147">
        <v>278</v>
      </c>
      <c r="G29" s="113">
        <f t="shared" si="3"/>
        <v>1376</v>
      </c>
      <c r="H29" s="111">
        <f t="shared" si="1"/>
        <v>0</v>
      </c>
      <c r="I29" s="147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23">
        <v>43916</v>
      </c>
      <c r="C30" s="147">
        <v>335</v>
      </c>
      <c r="D30" s="72">
        <f t="shared" si="2"/>
        <v>1711</v>
      </c>
      <c r="E30" s="111">
        <f t="shared" si="0"/>
        <v>0</v>
      </c>
      <c r="F30" s="147">
        <v>335</v>
      </c>
      <c r="G30" s="113">
        <f t="shared" si="3"/>
        <v>1711</v>
      </c>
      <c r="H30" s="111">
        <f t="shared" si="1"/>
        <v>0</v>
      </c>
      <c r="I30" s="147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23">
        <v>43917</v>
      </c>
      <c r="C31" s="147">
        <v>374</v>
      </c>
      <c r="D31" s="72">
        <f t="shared" si="2"/>
        <v>2085</v>
      </c>
      <c r="E31" s="111">
        <f t="shared" si="0"/>
        <v>0</v>
      </c>
      <c r="F31" s="147">
        <v>374</v>
      </c>
      <c r="G31" s="113">
        <f t="shared" si="3"/>
        <v>2085</v>
      </c>
      <c r="H31" s="111">
        <f t="shared" si="1"/>
        <v>0</v>
      </c>
      <c r="I31" s="147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23">
        <v>43918</v>
      </c>
      <c r="C32" s="147">
        <v>385</v>
      </c>
      <c r="D32" s="72">
        <f t="shared" si="2"/>
        <v>2470</v>
      </c>
      <c r="E32" s="111">
        <f t="shared" si="0"/>
        <v>0</v>
      </c>
      <c r="F32" s="147">
        <v>385</v>
      </c>
      <c r="G32" s="113">
        <f t="shared" si="3"/>
        <v>2470</v>
      </c>
      <c r="H32" s="111">
        <f t="shared" si="1"/>
        <v>0</v>
      </c>
      <c r="I32" s="147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23">
        <v>43919</v>
      </c>
      <c r="C33" s="147">
        <v>467</v>
      </c>
      <c r="D33" s="72">
        <f t="shared" si="2"/>
        <v>2937</v>
      </c>
      <c r="E33" s="111">
        <f t="shared" si="0"/>
        <v>0</v>
      </c>
      <c r="F33" s="147">
        <v>467</v>
      </c>
      <c r="G33" s="113">
        <f t="shared" si="3"/>
        <v>2937</v>
      </c>
      <c r="H33" s="111">
        <f t="shared" si="1"/>
        <v>0</v>
      </c>
      <c r="I33" s="147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23">
        <v>43920</v>
      </c>
      <c r="C34" s="147">
        <v>537</v>
      </c>
      <c r="D34" s="72">
        <f t="shared" si="2"/>
        <v>3474</v>
      </c>
      <c r="E34" s="111">
        <f t="shared" si="0"/>
        <v>0</v>
      </c>
      <c r="F34" s="147">
        <v>537</v>
      </c>
      <c r="G34" s="113">
        <f t="shared" si="3"/>
        <v>3474</v>
      </c>
      <c r="H34" s="111">
        <f t="shared" si="1"/>
        <v>0</v>
      </c>
      <c r="I34" s="147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23">
        <v>43921</v>
      </c>
      <c r="C35" s="147">
        <v>603</v>
      </c>
      <c r="D35" s="72">
        <f t="shared" si="2"/>
        <v>4077</v>
      </c>
      <c r="E35" s="111">
        <f t="shared" si="0"/>
        <v>0</v>
      </c>
      <c r="F35" s="147">
        <v>603</v>
      </c>
      <c r="G35" s="113">
        <f t="shared" si="3"/>
        <v>4077</v>
      </c>
      <c r="H35" s="111">
        <f t="shared" si="1"/>
        <v>0</v>
      </c>
      <c r="I35" s="147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23">
        <v>43922</v>
      </c>
      <c r="C36" s="147">
        <v>697</v>
      </c>
      <c r="D36" s="72">
        <f t="shared" si="2"/>
        <v>4774</v>
      </c>
      <c r="E36" s="111">
        <f t="shared" si="0"/>
        <v>0</v>
      </c>
      <c r="F36" s="147">
        <v>697</v>
      </c>
      <c r="G36" s="113">
        <f t="shared" si="3"/>
        <v>4774</v>
      </c>
      <c r="H36" s="111">
        <f t="shared" si="1"/>
        <v>0</v>
      </c>
      <c r="I36" s="147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23">
        <v>43923</v>
      </c>
      <c r="C37" s="147">
        <v>733</v>
      </c>
      <c r="D37" s="72">
        <f t="shared" si="2"/>
        <v>5507</v>
      </c>
      <c r="E37" s="111">
        <f t="shared" si="0"/>
        <v>0</v>
      </c>
      <c r="F37" s="147">
        <v>733</v>
      </c>
      <c r="G37" s="113">
        <f t="shared" si="3"/>
        <v>5507</v>
      </c>
      <c r="H37" s="111">
        <f t="shared" si="1"/>
        <v>1</v>
      </c>
      <c r="I37" s="147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23">
        <v>43924</v>
      </c>
      <c r="C38" s="147">
        <v>744</v>
      </c>
      <c r="D38" s="72">
        <f t="shared" si="2"/>
        <v>6251</v>
      </c>
      <c r="E38" s="111">
        <f t="shared" si="0"/>
        <v>0</v>
      </c>
      <c r="F38" s="147">
        <v>744</v>
      </c>
      <c r="G38" s="113">
        <f t="shared" si="3"/>
        <v>6251</v>
      </c>
      <c r="H38" s="111">
        <f t="shared" si="1"/>
        <v>0</v>
      </c>
      <c r="I38" s="147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23">
        <v>43925</v>
      </c>
      <c r="C39" s="147">
        <v>836</v>
      </c>
      <c r="D39" s="72">
        <f t="shared" si="2"/>
        <v>7087</v>
      </c>
      <c r="E39" s="111">
        <f t="shared" si="0"/>
        <v>0</v>
      </c>
      <c r="F39" s="147">
        <v>836</v>
      </c>
      <c r="G39" s="113">
        <f t="shared" si="3"/>
        <v>7087</v>
      </c>
      <c r="H39" s="111">
        <f t="shared" si="1"/>
        <v>0</v>
      </c>
      <c r="I39" s="147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23">
        <v>43926</v>
      </c>
      <c r="C40" s="147">
        <v>830</v>
      </c>
      <c r="D40" s="72">
        <f t="shared" si="2"/>
        <v>7917</v>
      </c>
      <c r="E40" s="111">
        <f t="shared" si="0"/>
        <v>0</v>
      </c>
      <c r="F40" s="147">
        <v>830</v>
      </c>
      <c r="G40" s="113">
        <f t="shared" si="3"/>
        <v>7917</v>
      </c>
      <c r="H40" s="111">
        <f t="shared" si="1"/>
        <v>0</v>
      </c>
      <c r="I40" s="147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23">
        <v>43927</v>
      </c>
      <c r="C41" s="147">
        <v>806</v>
      </c>
      <c r="D41" s="72">
        <f t="shared" si="2"/>
        <v>8723</v>
      </c>
      <c r="E41" s="111">
        <f t="shared" si="0"/>
        <v>0</v>
      </c>
      <c r="F41" s="147">
        <v>806</v>
      </c>
      <c r="G41" s="113">
        <f t="shared" si="3"/>
        <v>8723</v>
      </c>
      <c r="H41" s="111">
        <f t="shared" si="1"/>
        <v>1</v>
      </c>
      <c r="I41" s="147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23">
        <v>43928</v>
      </c>
      <c r="C42" s="147">
        <v>913</v>
      </c>
      <c r="D42" s="72">
        <f t="shared" si="2"/>
        <v>9636</v>
      </c>
      <c r="E42" s="111">
        <f t="shared" si="0"/>
        <v>0</v>
      </c>
      <c r="F42" s="147">
        <v>913</v>
      </c>
      <c r="G42" s="113">
        <f t="shared" si="3"/>
        <v>9636</v>
      </c>
      <c r="H42" s="111">
        <f t="shared" si="1"/>
        <v>2</v>
      </c>
      <c r="I42" s="147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23">
        <v>43929</v>
      </c>
      <c r="C43" s="147">
        <v>974</v>
      </c>
      <c r="D43" s="72">
        <f t="shared" si="2"/>
        <v>10610</v>
      </c>
      <c r="E43" s="111">
        <f t="shared" si="0"/>
        <v>0</v>
      </c>
      <c r="F43" s="147">
        <v>974</v>
      </c>
      <c r="G43" s="113">
        <f t="shared" si="3"/>
        <v>10610</v>
      </c>
      <c r="H43" s="111">
        <f t="shared" si="1"/>
        <v>0</v>
      </c>
      <c r="I43" s="147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23">
        <v>43930</v>
      </c>
      <c r="C44" s="147">
        <v>874</v>
      </c>
      <c r="D44" s="72">
        <f t="shared" si="2"/>
        <v>11484</v>
      </c>
      <c r="E44" s="111">
        <f t="shared" si="0"/>
        <v>0</v>
      </c>
      <c r="F44" s="147">
        <v>874</v>
      </c>
      <c r="G44" s="113">
        <f t="shared" si="3"/>
        <v>11484</v>
      </c>
      <c r="H44" s="111">
        <f t="shared" si="1"/>
        <v>0</v>
      </c>
      <c r="I44" s="147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23">
        <v>43931</v>
      </c>
      <c r="C45" s="147">
        <v>850</v>
      </c>
      <c r="D45" s="72">
        <f t="shared" si="2"/>
        <v>12334</v>
      </c>
      <c r="E45" s="111">
        <f t="shared" si="0"/>
        <v>0</v>
      </c>
      <c r="F45" s="147">
        <v>850</v>
      </c>
      <c r="G45" s="113">
        <f t="shared" si="3"/>
        <v>12334</v>
      </c>
      <c r="H45" s="111">
        <f t="shared" si="1"/>
        <v>1</v>
      </c>
      <c r="I45" s="147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23">
        <v>43932</v>
      </c>
      <c r="C46" s="147">
        <v>862</v>
      </c>
      <c r="D46" s="72">
        <f t="shared" si="2"/>
        <v>13196</v>
      </c>
      <c r="E46" s="111">
        <f t="shared" si="0"/>
        <v>0</v>
      </c>
      <c r="F46" s="147">
        <v>862</v>
      </c>
      <c r="G46" s="113">
        <f t="shared" si="3"/>
        <v>13196</v>
      </c>
      <c r="H46" s="111">
        <f t="shared" si="1"/>
        <v>1</v>
      </c>
      <c r="I46" s="147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23">
        <v>43933</v>
      </c>
      <c r="C47" s="147">
        <v>858</v>
      </c>
      <c r="D47" s="72">
        <f t="shared" si="2"/>
        <v>14054</v>
      </c>
      <c r="E47" s="111">
        <f t="shared" si="0"/>
        <v>0</v>
      </c>
      <c r="F47" s="147">
        <v>858</v>
      </c>
      <c r="G47" s="113">
        <f t="shared" si="3"/>
        <v>14054</v>
      </c>
      <c r="H47" s="111">
        <f t="shared" si="1"/>
        <v>1</v>
      </c>
      <c r="I47" s="147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23">
        <v>43934</v>
      </c>
      <c r="C48" s="147">
        <v>803</v>
      </c>
      <c r="D48" s="72">
        <f t="shared" si="2"/>
        <v>14857</v>
      </c>
      <c r="E48" s="111">
        <f t="shared" si="0"/>
        <v>0</v>
      </c>
      <c r="F48" s="147">
        <v>803</v>
      </c>
      <c r="G48" s="113">
        <f t="shared" si="3"/>
        <v>14857</v>
      </c>
      <c r="H48" s="111">
        <f t="shared" si="1"/>
        <v>0</v>
      </c>
      <c r="I48" s="147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3">
        <v>43935</v>
      </c>
      <c r="C49" s="147">
        <v>775</v>
      </c>
      <c r="D49" s="72">
        <f t="shared" si="2"/>
        <v>15632</v>
      </c>
      <c r="E49" s="111">
        <f t="shared" si="0"/>
        <v>0</v>
      </c>
      <c r="F49" s="147">
        <v>775</v>
      </c>
      <c r="G49" s="113">
        <f t="shared" si="3"/>
        <v>15632</v>
      </c>
      <c r="H49" s="111">
        <f t="shared" si="1"/>
        <v>4</v>
      </c>
      <c r="I49" s="147">
        <v>771</v>
      </c>
      <c r="J49" s="75">
        <f t="shared" si="4"/>
        <v>15621</v>
      </c>
    </row>
    <row r="50" spans="2:10" ht="15" customHeight="1" x14ac:dyDescent="0.25">
      <c r="B50" s="123">
        <v>43936</v>
      </c>
      <c r="C50" s="147">
        <v>783</v>
      </c>
      <c r="D50" s="72">
        <f t="shared" si="2"/>
        <v>16415</v>
      </c>
      <c r="E50" s="111">
        <f t="shared" si="0"/>
        <v>0</v>
      </c>
      <c r="F50" s="147">
        <v>783</v>
      </c>
      <c r="G50" s="113">
        <f t="shared" si="3"/>
        <v>16415</v>
      </c>
      <c r="H50" s="111">
        <f t="shared" si="1"/>
        <v>0</v>
      </c>
      <c r="I50" s="147">
        <v>783</v>
      </c>
      <c r="J50" s="75">
        <f t="shared" si="4"/>
        <v>16404</v>
      </c>
    </row>
    <row r="51" spans="2:10" ht="15" customHeight="1" x14ac:dyDescent="0.25">
      <c r="B51" s="123">
        <v>43937</v>
      </c>
      <c r="C51" s="147">
        <v>754</v>
      </c>
      <c r="D51" s="72">
        <f t="shared" si="2"/>
        <v>17169</v>
      </c>
      <c r="E51" s="111">
        <f t="shared" si="0"/>
        <v>0</v>
      </c>
      <c r="F51" s="147">
        <v>754</v>
      </c>
      <c r="G51" s="113">
        <f t="shared" si="3"/>
        <v>17169</v>
      </c>
      <c r="H51" s="111">
        <f t="shared" si="1"/>
        <v>3</v>
      </c>
      <c r="I51" s="147">
        <v>751</v>
      </c>
      <c r="J51" s="75">
        <f t="shared" si="4"/>
        <v>17155</v>
      </c>
    </row>
    <row r="52" spans="2:10" ht="15" customHeight="1" x14ac:dyDescent="0.25">
      <c r="B52" s="123">
        <v>43938</v>
      </c>
      <c r="C52" s="147">
        <v>747</v>
      </c>
      <c r="D52" s="72">
        <f t="shared" si="2"/>
        <v>17916</v>
      </c>
      <c r="E52" s="111">
        <f t="shared" si="0"/>
        <v>0</v>
      </c>
      <c r="F52" s="147">
        <v>747</v>
      </c>
      <c r="G52" s="113">
        <f t="shared" si="3"/>
        <v>17916</v>
      </c>
      <c r="H52" s="111">
        <f t="shared" si="1"/>
        <v>4</v>
      </c>
      <c r="I52" s="147">
        <v>743</v>
      </c>
      <c r="J52" s="75">
        <f t="shared" si="4"/>
        <v>17898</v>
      </c>
    </row>
    <row r="53" spans="2:10" ht="15" customHeight="1" x14ac:dyDescent="0.25">
      <c r="B53" s="123">
        <v>43939</v>
      </c>
      <c r="C53" s="147">
        <v>715</v>
      </c>
      <c r="D53" s="72">
        <f t="shared" si="2"/>
        <v>18631</v>
      </c>
      <c r="E53" s="111">
        <f t="shared" si="0"/>
        <v>0</v>
      </c>
      <c r="F53" s="147">
        <v>715</v>
      </c>
      <c r="G53" s="113">
        <f t="shared" si="3"/>
        <v>18631</v>
      </c>
      <c r="H53" s="111">
        <f t="shared" si="1"/>
        <v>11</v>
      </c>
      <c r="I53" s="147">
        <v>704</v>
      </c>
      <c r="J53" s="75">
        <f t="shared" si="4"/>
        <v>18602</v>
      </c>
    </row>
    <row r="54" spans="2:10" ht="15" customHeight="1" x14ac:dyDescent="0.25">
      <c r="B54" s="123">
        <v>43940</v>
      </c>
      <c r="C54" s="147">
        <v>689</v>
      </c>
      <c r="D54" s="72">
        <f t="shared" si="2"/>
        <v>19320</v>
      </c>
      <c r="E54" s="111">
        <f t="shared" si="0"/>
        <v>0</v>
      </c>
      <c r="F54" s="147">
        <v>689</v>
      </c>
      <c r="G54" s="113">
        <f t="shared" si="3"/>
        <v>19320</v>
      </c>
      <c r="H54" s="111">
        <f t="shared" si="1"/>
        <v>5</v>
      </c>
      <c r="I54" s="147">
        <v>684</v>
      </c>
      <c r="J54" s="75">
        <f t="shared" si="4"/>
        <v>19286</v>
      </c>
    </row>
    <row r="55" spans="2:10" ht="15" customHeight="1" x14ac:dyDescent="0.25">
      <c r="B55" s="123">
        <v>43941</v>
      </c>
      <c r="C55" s="147">
        <v>694</v>
      </c>
      <c r="D55" s="72">
        <f t="shared" si="2"/>
        <v>20014</v>
      </c>
      <c r="E55" s="111">
        <f t="shared" si="0"/>
        <v>0</v>
      </c>
      <c r="F55" s="147">
        <v>694</v>
      </c>
      <c r="G55" s="113">
        <f t="shared" si="3"/>
        <v>20014</v>
      </c>
      <c r="H55" s="111">
        <f t="shared" si="1"/>
        <v>11</v>
      </c>
      <c r="I55" s="147">
        <v>683</v>
      </c>
      <c r="J55" s="75">
        <f t="shared" si="4"/>
        <v>19969</v>
      </c>
    </row>
    <row r="56" spans="2:10" ht="15" customHeight="1" x14ac:dyDescent="0.25">
      <c r="B56" s="123">
        <v>43942</v>
      </c>
      <c r="C56" s="147">
        <v>652</v>
      </c>
      <c r="D56" s="72">
        <f t="shared" si="2"/>
        <v>20666</v>
      </c>
      <c r="E56" s="111">
        <f t="shared" si="0"/>
        <v>0</v>
      </c>
      <c r="F56" s="147">
        <v>652</v>
      </c>
      <c r="G56" s="113">
        <f t="shared" si="3"/>
        <v>20666</v>
      </c>
      <c r="H56" s="111">
        <f t="shared" si="1"/>
        <v>5</v>
      </c>
      <c r="I56" s="147">
        <v>647</v>
      </c>
      <c r="J56" s="75">
        <f t="shared" si="4"/>
        <v>20616</v>
      </c>
    </row>
    <row r="57" spans="2:10" ht="15" customHeight="1" x14ac:dyDescent="0.25">
      <c r="B57" s="123">
        <v>43943</v>
      </c>
      <c r="C57" s="147">
        <v>650</v>
      </c>
      <c r="D57" s="72">
        <f t="shared" si="2"/>
        <v>21316</v>
      </c>
      <c r="E57" s="111">
        <f t="shared" si="0"/>
        <v>0</v>
      </c>
      <c r="F57" s="147">
        <v>650</v>
      </c>
      <c r="G57" s="113">
        <f t="shared" si="3"/>
        <v>21316</v>
      </c>
      <c r="H57" s="111">
        <f t="shared" si="1"/>
        <v>9</v>
      </c>
      <c r="I57" s="147">
        <v>641</v>
      </c>
      <c r="J57" s="75">
        <f t="shared" si="4"/>
        <v>21257</v>
      </c>
    </row>
    <row r="58" spans="2:10" ht="15" customHeight="1" x14ac:dyDescent="0.25">
      <c r="B58" s="123">
        <v>43944</v>
      </c>
      <c r="C58" s="147">
        <v>609</v>
      </c>
      <c r="D58" s="72">
        <f t="shared" si="2"/>
        <v>21925</v>
      </c>
      <c r="E58" s="111">
        <f t="shared" si="0"/>
        <v>0</v>
      </c>
      <c r="F58" s="147">
        <v>609</v>
      </c>
      <c r="G58" s="113">
        <f t="shared" si="3"/>
        <v>21925</v>
      </c>
      <c r="H58" s="111">
        <f t="shared" si="1"/>
        <v>17</v>
      </c>
      <c r="I58" s="147">
        <v>592</v>
      </c>
      <c r="J58" s="75">
        <f t="shared" si="4"/>
        <v>21849</v>
      </c>
    </row>
    <row r="59" spans="2:10" ht="15" customHeight="1" x14ac:dyDescent="0.25">
      <c r="B59" s="123">
        <v>43945</v>
      </c>
      <c r="C59" s="147">
        <v>625</v>
      </c>
      <c r="D59" s="72">
        <f t="shared" si="2"/>
        <v>22550</v>
      </c>
      <c r="E59" s="111">
        <f t="shared" si="0"/>
        <v>0</v>
      </c>
      <c r="F59" s="147">
        <v>625</v>
      </c>
      <c r="G59" s="113">
        <f t="shared" si="3"/>
        <v>22550</v>
      </c>
      <c r="H59" s="111">
        <f t="shared" si="1"/>
        <v>24</v>
      </c>
      <c r="I59" s="147">
        <v>601</v>
      </c>
      <c r="J59" s="75">
        <f t="shared" si="4"/>
        <v>22450</v>
      </c>
    </row>
    <row r="60" spans="2:10" ht="15" customHeight="1" x14ac:dyDescent="0.25">
      <c r="B60" s="123">
        <v>43946</v>
      </c>
      <c r="C60" s="147">
        <v>573</v>
      </c>
      <c r="D60" s="72">
        <f t="shared" si="2"/>
        <v>23123</v>
      </c>
      <c r="E60" s="111">
        <f t="shared" si="0"/>
        <v>0</v>
      </c>
      <c r="F60" s="147">
        <v>573</v>
      </c>
      <c r="G60" s="113">
        <f t="shared" si="3"/>
        <v>23123</v>
      </c>
      <c r="H60" s="111">
        <f t="shared" si="1"/>
        <v>19</v>
      </c>
      <c r="I60" s="147">
        <v>554</v>
      </c>
      <c r="J60" s="75">
        <f t="shared" si="4"/>
        <v>23004</v>
      </c>
    </row>
    <row r="61" spans="2:10" ht="15" customHeight="1" x14ac:dyDescent="0.25">
      <c r="B61" s="123">
        <v>43947</v>
      </c>
      <c r="C61" s="147">
        <v>574</v>
      </c>
      <c r="D61" s="72">
        <f t="shared" si="2"/>
        <v>23697</v>
      </c>
      <c r="E61" s="111">
        <f t="shared" si="0"/>
        <v>0</v>
      </c>
      <c r="F61" s="147">
        <v>574</v>
      </c>
      <c r="G61" s="113">
        <f t="shared" si="3"/>
        <v>23697</v>
      </c>
      <c r="H61" s="111">
        <f t="shared" si="1"/>
        <v>17</v>
      </c>
      <c r="I61" s="147">
        <v>557</v>
      </c>
      <c r="J61" s="75">
        <f t="shared" si="4"/>
        <v>23561</v>
      </c>
    </row>
    <row r="62" spans="2:10" ht="15" customHeight="1" x14ac:dyDescent="0.25">
      <c r="B62" s="123">
        <v>43948</v>
      </c>
      <c r="C62" s="147">
        <v>525</v>
      </c>
      <c r="D62" s="72">
        <f t="shared" si="2"/>
        <v>24222</v>
      </c>
      <c r="E62" s="111">
        <f t="shared" si="0"/>
        <v>0</v>
      </c>
      <c r="F62" s="147">
        <v>525</v>
      </c>
      <c r="G62" s="113">
        <f t="shared" si="3"/>
        <v>24222</v>
      </c>
      <c r="H62" s="111">
        <f t="shared" si="1"/>
        <v>19</v>
      </c>
      <c r="I62" s="147">
        <v>506</v>
      </c>
      <c r="J62" s="75">
        <f t="shared" si="4"/>
        <v>24067</v>
      </c>
    </row>
    <row r="63" spans="2:10" ht="15" customHeight="1" x14ac:dyDescent="0.25">
      <c r="B63" s="123">
        <v>43949</v>
      </c>
      <c r="C63" s="147">
        <v>530</v>
      </c>
      <c r="D63" s="72">
        <f t="shared" si="2"/>
        <v>24752</v>
      </c>
      <c r="E63" s="111">
        <f t="shared" si="0"/>
        <v>0</v>
      </c>
      <c r="F63" s="147">
        <v>530</v>
      </c>
      <c r="G63" s="113">
        <f t="shared" si="3"/>
        <v>24752</v>
      </c>
      <c r="H63" s="111">
        <f t="shared" si="1"/>
        <v>31</v>
      </c>
      <c r="I63" s="147">
        <v>499</v>
      </c>
      <c r="J63" s="75">
        <f t="shared" si="4"/>
        <v>24566</v>
      </c>
    </row>
    <row r="64" spans="2:10" ht="15" customHeight="1" x14ac:dyDescent="0.25">
      <c r="B64" s="123">
        <v>43950</v>
      </c>
      <c r="C64" s="147">
        <v>521</v>
      </c>
      <c r="D64" s="72">
        <f t="shared" si="2"/>
        <v>25273</v>
      </c>
      <c r="E64" s="111">
        <f t="shared" si="0"/>
        <v>0</v>
      </c>
      <c r="F64" s="147">
        <v>521</v>
      </c>
      <c r="G64" s="113">
        <f t="shared" si="3"/>
        <v>25273</v>
      </c>
      <c r="H64" s="111">
        <f t="shared" si="1"/>
        <v>28</v>
      </c>
      <c r="I64" s="147">
        <v>493</v>
      </c>
      <c r="J64" s="75">
        <f t="shared" si="4"/>
        <v>25059</v>
      </c>
    </row>
    <row r="65" spans="2:10" ht="15" customHeight="1" x14ac:dyDescent="0.25">
      <c r="B65" s="123">
        <v>43951</v>
      </c>
      <c r="C65" s="147">
        <v>504</v>
      </c>
      <c r="D65" s="72">
        <f t="shared" si="2"/>
        <v>25777</v>
      </c>
      <c r="E65" s="111">
        <f t="shared" si="0"/>
        <v>0</v>
      </c>
      <c r="F65" s="147">
        <v>504</v>
      </c>
      <c r="G65" s="113">
        <f t="shared" si="3"/>
        <v>25777</v>
      </c>
      <c r="H65" s="111">
        <f t="shared" si="1"/>
        <v>26</v>
      </c>
      <c r="I65" s="147">
        <v>478</v>
      </c>
      <c r="J65" s="75">
        <f t="shared" si="4"/>
        <v>25537</v>
      </c>
    </row>
    <row r="66" spans="2:10" ht="15" customHeight="1" x14ac:dyDescent="0.25">
      <c r="B66" s="123">
        <v>43952</v>
      </c>
      <c r="C66" s="147">
        <v>507</v>
      </c>
      <c r="D66" s="72">
        <f t="shared" si="2"/>
        <v>26284</v>
      </c>
      <c r="E66" s="111">
        <f t="shared" si="0"/>
        <v>0</v>
      </c>
      <c r="F66" s="147">
        <v>507</v>
      </c>
      <c r="G66" s="113">
        <f t="shared" si="3"/>
        <v>26284</v>
      </c>
      <c r="H66" s="111">
        <f t="shared" si="1"/>
        <v>30</v>
      </c>
      <c r="I66" s="147">
        <v>477</v>
      </c>
      <c r="J66" s="75">
        <f t="shared" si="4"/>
        <v>26014</v>
      </c>
    </row>
    <row r="67" spans="2:10" ht="15" customHeight="1" x14ac:dyDescent="0.25">
      <c r="B67" s="123">
        <v>43953</v>
      </c>
      <c r="C67" s="147">
        <v>456</v>
      </c>
      <c r="D67" s="72">
        <f t="shared" si="2"/>
        <v>26740</v>
      </c>
      <c r="E67" s="111">
        <f t="shared" si="0"/>
        <v>0</v>
      </c>
      <c r="F67" s="147">
        <v>456</v>
      </c>
      <c r="G67" s="113">
        <f t="shared" si="3"/>
        <v>26740</v>
      </c>
      <c r="H67" s="111">
        <f t="shared" si="1"/>
        <v>33</v>
      </c>
      <c r="I67" s="147">
        <v>423</v>
      </c>
      <c r="J67" s="75">
        <f t="shared" si="4"/>
        <v>26437</v>
      </c>
    </row>
    <row r="68" spans="2:10" ht="15" customHeight="1" x14ac:dyDescent="0.25">
      <c r="B68" s="123">
        <v>43954</v>
      </c>
      <c r="C68" s="147">
        <v>423</v>
      </c>
      <c r="D68" s="72">
        <f t="shared" si="2"/>
        <v>27163</v>
      </c>
      <c r="E68" s="111">
        <f t="shared" si="0"/>
        <v>0</v>
      </c>
      <c r="F68" s="147">
        <v>423</v>
      </c>
      <c r="G68" s="113">
        <f t="shared" si="3"/>
        <v>27163</v>
      </c>
      <c r="H68" s="111">
        <f t="shared" si="1"/>
        <v>36</v>
      </c>
      <c r="I68" s="147">
        <v>387</v>
      </c>
      <c r="J68" s="75">
        <f t="shared" si="4"/>
        <v>26824</v>
      </c>
    </row>
    <row r="69" spans="2:10" ht="15" customHeight="1" x14ac:dyDescent="0.25">
      <c r="B69" s="123">
        <v>43955</v>
      </c>
      <c r="C69" s="147">
        <v>448</v>
      </c>
      <c r="D69" s="72">
        <f t="shared" si="2"/>
        <v>27611</v>
      </c>
      <c r="E69" s="111">
        <f t="shared" si="0"/>
        <v>0</v>
      </c>
      <c r="F69" s="147">
        <v>448</v>
      </c>
      <c r="G69" s="113">
        <f t="shared" si="3"/>
        <v>27611</v>
      </c>
      <c r="H69" s="111">
        <f t="shared" si="1"/>
        <v>37</v>
      </c>
      <c r="I69" s="147">
        <v>411</v>
      </c>
      <c r="J69" s="75">
        <f t="shared" si="4"/>
        <v>27235</v>
      </c>
    </row>
    <row r="70" spans="2:10" ht="15" customHeight="1" x14ac:dyDescent="0.25">
      <c r="B70" s="123">
        <v>43956</v>
      </c>
      <c r="C70" s="147">
        <v>433</v>
      </c>
      <c r="D70" s="72">
        <f t="shared" si="2"/>
        <v>28044</v>
      </c>
      <c r="E70" s="111">
        <f t="shared" si="0"/>
        <v>0</v>
      </c>
      <c r="F70" s="147">
        <v>433</v>
      </c>
      <c r="G70" s="113">
        <f t="shared" si="3"/>
        <v>28044</v>
      </c>
      <c r="H70" s="111">
        <f t="shared" si="1"/>
        <v>44</v>
      </c>
      <c r="I70" s="147">
        <v>389</v>
      </c>
      <c r="J70" s="75">
        <f t="shared" si="4"/>
        <v>27624</v>
      </c>
    </row>
    <row r="71" spans="2:10" ht="15" customHeight="1" x14ac:dyDescent="0.25">
      <c r="B71" s="123">
        <v>43957</v>
      </c>
      <c r="C71" s="147">
        <v>436</v>
      </c>
      <c r="D71" s="72">
        <f t="shared" si="2"/>
        <v>28480</v>
      </c>
      <c r="E71" s="111">
        <f t="shared" ref="E71:E134" si="5">C71-F71</f>
        <v>0</v>
      </c>
      <c r="F71" s="147">
        <v>436</v>
      </c>
      <c r="G71" s="113">
        <f t="shared" si="3"/>
        <v>28480</v>
      </c>
      <c r="H71" s="111">
        <f t="shared" ref="H71:H134" si="6">C71-I71</f>
        <v>44</v>
      </c>
      <c r="I71" s="147">
        <v>392</v>
      </c>
      <c r="J71" s="75">
        <f t="shared" si="4"/>
        <v>28016</v>
      </c>
    </row>
    <row r="72" spans="2:10" ht="15" customHeight="1" x14ac:dyDescent="0.25">
      <c r="B72" s="123">
        <v>43958</v>
      </c>
      <c r="C72" s="147">
        <v>442</v>
      </c>
      <c r="D72" s="72">
        <f t="shared" ref="D72:D135" si="7">D71+C72</f>
        <v>28922</v>
      </c>
      <c r="E72" s="111">
        <f t="shared" si="5"/>
        <v>0</v>
      </c>
      <c r="F72" s="147">
        <v>442</v>
      </c>
      <c r="G72" s="113">
        <f t="shared" ref="G72:G135" si="8">G71+F72</f>
        <v>28922</v>
      </c>
      <c r="H72" s="111">
        <f t="shared" si="6"/>
        <v>44</v>
      </c>
      <c r="I72" s="147">
        <v>398</v>
      </c>
      <c r="J72" s="75">
        <f t="shared" ref="J72:J135" si="9">I72+J71</f>
        <v>28414</v>
      </c>
    </row>
    <row r="73" spans="2:10" ht="15" customHeight="1" x14ac:dyDescent="0.25">
      <c r="B73" s="123">
        <v>43959</v>
      </c>
      <c r="C73" s="147">
        <v>375</v>
      </c>
      <c r="D73" s="72">
        <f t="shared" si="7"/>
        <v>29297</v>
      </c>
      <c r="E73" s="111">
        <f t="shared" si="5"/>
        <v>0</v>
      </c>
      <c r="F73" s="147">
        <v>375</v>
      </c>
      <c r="G73" s="113">
        <f t="shared" si="8"/>
        <v>29297</v>
      </c>
      <c r="H73" s="111">
        <f t="shared" si="6"/>
        <v>48</v>
      </c>
      <c r="I73" s="147">
        <v>327</v>
      </c>
      <c r="J73" s="75">
        <f t="shared" si="9"/>
        <v>28741</v>
      </c>
    </row>
    <row r="74" spans="2:10" ht="15" customHeight="1" x14ac:dyDescent="0.25">
      <c r="B74" s="123">
        <v>43960</v>
      </c>
      <c r="C74" s="147">
        <v>375</v>
      </c>
      <c r="D74" s="72">
        <f t="shared" si="7"/>
        <v>29672</v>
      </c>
      <c r="E74" s="111">
        <f t="shared" si="5"/>
        <v>0</v>
      </c>
      <c r="F74" s="147">
        <v>375</v>
      </c>
      <c r="G74" s="113">
        <f t="shared" si="8"/>
        <v>29672</v>
      </c>
      <c r="H74" s="111">
        <f t="shared" si="6"/>
        <v>44</v>
      </c>
      <c r="I74" s="147">
        <v>331</v>
      </c>
      <c r="J74" s="75">
        <f t="shared" si="9"/>
        <v>29072</v>
      </c>
    </row>
    <row r="75" spans="2:10" ht="15" customHeight="1" x14ac:dyDescent="0.25">
      <c r="B75" s="123">
        <v>43961</v>
      </c>
      <c r="C75" s="147">
        <v>352</v>
      </c>
      <c r="D75" s="72">
        <f t="shared" si="7"/>
        <v>30024</v>
      </c>
      <c r="E75" s="111">
        <f t="shared" si="5"/>
        <v>0</v>
      </c>
      <c r="F75" s="147">
        <v>352</v>
      </c>
      <c r="G75" s="113">
        <f t="shared" si="8"/>
        <v>30024</v>
      </c>
      <c r="H75" s="111">
        <f t="shared" si="6"/>
        <v>51</v>
      </c>
      <c r="I75" s="147">
        <v>301</v>
      </c>
      <c r="J75" s="75">
        <f t="shared" si="9"/>
        <v>29373</v>
      </c>
    </row>
    <row r="76" spans="2:10" ht="15" customHeight="1" x14ac:dyDescent="0.25">
      <c r="B76" s="123">
        <v>43962</v>
      </c>
      <c r="C76" s="147">
        <v>315</v>
      </c>
      <c r="D76" s="72">
        <f t="shared" si="7"/>
        <v>30339</v>
      </c>
      <c r="E76" s="111">
        <f t="shared" si="5"/>
        <v>0</v>
      </c>
      <c r="F76" s="147">
        <v>315</v>
      </c>
      <c r="G76" s="113">
        <f t="shared" si="8"/>
        <v>30339</v>
      </c>
      <c r="H76" s="111">
        <f t="shared" si="6"/>
        <v>55</v>
      </c>
      <c r="I76" s="147">
        <v>260</v>
      </c>
      <c r="J76" s="75">
        <f t="shared" si="9"/>
        <v>29633</v>
      </c>
    </row>
    <row r="77" spans="2:10" ht="15" customHeight="1" x14ac:dyDescent="0.25">
      <c r="B77" s="123">
        <v>43963</v>
      </c>
      <c r="C77" s="147">
        <v>321</v>
      </c>
      <c r="D77" s="72">
        <f t="shared" si="7"/>
        <v>30660</v>
      </c>
      <c r="E77" s="111">
        <f t="shared" si="5"/>
        <v>0</v>
      </c>
      <c r="F77" s="147">
        <v>321</v>
      </c>
      <c r="G77" s="113">
        <f t="shared" si="8"/>
        <v>30660</v>
      </c>
      <c r="H77" s="111">
        <f t="shared" si="6"/>
        <v>48</v>
      </c>
      <c r="I77" s="147">
        <v>273</v>
      </c>
      <c r="J77" s="75">
        <f t="shared" si="9"/>
        <v>29906</v>
      </c>
    </row>
    <row r="78" spans="2:10" ht="15" customHeight="1" x14ac:dyDescent="0.25">
      <c r="B78" s="123">
        <v>43964</v>
      </c>
      <c r="C78" s="147">
        <v>310</v>
      </c>
      <c r="D78" s="72">
        <f t="shared" si="7"/>
        <v>30970</v>
      </c>
      <c r="E78" s="111">
        <f t="shared" si="5"/>
        <v>0</v>
      </c>
      <c r="F78" s="147">
        <v>310</v>
      </c>
      <c r="G78" s="113">
        <f t="shared" si="8"/>
        <v>30970</v>
      </c>
      <c r="H78" s="111">
        <f t="shared" si="6"/>
        <v>56</v>
      </c>
      <c r="I78" s="147">
        <v>254</v>
      </c>
      <c r="J78" s="75">
        <f t="shared" si="9"/>
        <v>30160</v>
      </c>
    </row>
    <row r="79" spans="2:10" ht="15" customHeight="1" x14ac:dyDescent="0.25">
      <c r="B79" s="123">
        <v>43965</v>
      </c>
      <c r="C79" s="147">
        <v>334</v>
      </c>
      <c r="D79" s="72">
        <f t="shared" si="7"/>
        <v>31304</v>
      </c>
      <c r="E79" s="111">
        <f t="shared" si="5"/>
        <v>0</v>
      </c>
      <c r="F79" s="147">
        <v>334</v>
      </c>
      <c r="G79" s="113">
        <f t="shared" si="8"/>
        <v>31304</v>
      </c>
      <c r="H79" s="111">
        <f t="shared" si="6"/>
        <v>56</v>
      </c>
      <c r="I79" s="147">
        <v>278</v>
      </c>
      <c r="J79" s="75">
        <f t="shared" si="9"/>
        <v>30438</v>
      </c>
    </row>
    <row r="80" spans="2:10" ht="15" customHeight="1" x14ac:dyDescent="0.25">
      <c r="B80" s="123">
        <v>43966</v>
      </c>
      <c r="C80" s="147">
        <v>316</v>
      </c>
      <c r="D80" s="72">
        <f t="shared" si="7"/>
        <v>31620</v>
      </c>
      <c r="E80" s="111">
        <f t="shared" si="5"/>
        <v>1</v>
      </c>
      <c r="F80" s="147">
        <v>315</v>
      </c>
      <c r="G80" s="113">
        <f t="shared" si="8"/>
        <v>31619</v>
      </c>
      <c r="H80" s="111">
        <f t="shared" si="6"/>
        <v>48</v>
      </c>
      <c r="I80" s="147">
        <v>268</v>
      </c>
      <c r="J80" s="75">
        <f t="shared" si="9"/>
        <v>30706</v>
      </c>
    </row>
    <row r="81" spans="2:10" ht="15" customHeight="1" x14ac:dyDescent="0.25">
      <c r="B81" s="123">
        <v>43967</v>
      </c>
      <c r="C81" s="147">
        <v>317</v>
      </c>
      <c r="D81" s="72">
        <f t="shared" si="7"/>
        <v>31937</v>
      </c>
      <c r="E81" s="111">
        <f t="shared" si="5"/>
        <v>1</v>
      </c>
      <c r="F81" s="147">
        <v>316</v>
      </c>
      <c r="G81" s="113">
        <f t="shared" si="8"/>
        <v>31935</v>
      </c>
      <c r="H81" s="111">
        <f t="shared" si="6"/>
        <v>48</v>
      </c>
      <c r="I81" s="147">
        <v>269</v>
      </c>
      <c r="J81" s="75">
        <f t="shared" si="9"/>
        <v>30975</v>
      </c>
    </row>
    <row r="82" spans="2:10" ht="15" customHeight="1" x14ac:dyDescent="0.25">
      <c r="B82" s="123">
        <v>43968</v>
      </c>
      <c r="C82" s="147">
        <v>275</v>
      </c>
      <c r="D82" s="72">
        <f t="shared" si="7"/>
        <v>32212</v>
      </c>
      <c r="E82" s="111">
        <f t="shared" si="5"/>
        <v>0</v>
      </c>
      <c r="F82" s="147">
        <v>275</v>
      </c>
      <c r="G82" s="113">
        <f t="shared" si="8"/>
        <v>32210</v>
      </c>
      <c r="H82" s="111">
        <f t="shared" si="6"/>
        <v>54</v>
      </c>
      <c r="I82" s="147">
        <v>221</v>
      </c>
      <c r="J82" s="75">
        <f t="shared" si="9"/>
        <v>31196</v>
      </c>
    </row>
    <row r="83" spans="2:10" ht="15" customHeight="1" x14ac:dyDescent="0.25">
      <c r="B83" s="123">
        <v>43969</v>
      </c>
      <c r="C83" s="147">
        <v>315</v>
      </c>
      <c r="D83" s="72">
        <f t="shared" si="7"/>
        <v>32527</v>
      </c>
      <c r="E83" s="111">
        <f t="shared" si="5"/>
        <v>0</v>
      </c>
      <c r="F83" s="147">
        <v>315</v>
      </c>
      <c r="G83" s="113">
        <f t="shared" si="8"/>
        <v>32525</v>
      </c>
      <c r="H83" s="111">
        <f t="shared" si="6"/>
        <v>62</v>
      </c>
      <c r="I83" s="147">
        <v>253</v>
      </c>
      <c r="J83" s="75">
        <f t="shared" si="9"/>
        <v>31449</v>
      </c>
    </row>
    <row r="84" spans="2:10" ht="15" customHeight="1" x14ac:dyDescent="0.25">
      <c r="B84" s="123">
        <v>43970</v>
      </c>
      <c r="C84" s="147">
        <v>271</v>
      </c>
      <c r="D84" s="72">
        <f t="shared" si="7"/>
        <v>32798</v>
      </c>
      <c r="E84" s="111">
        <f t="shared" si="5"/>
        <v>1</v>
      </c>
      <c r="F84" s="147">
        <v>270</v>
      </c>
      <c r="G84" s="113">
        <f t="shared" si="8"/>
        <v>32795</v>
      </c>
      <c r="H84" s="111">
        <f t="shared" si="6"/>
        <v>41</v>
      </c>
      <c r="I84" s="147">
        <v>230</v>
      </c>
      <c r="J84" s="75">
        <f t="shared" si="9"/>
        <v>31679</v>
      </c>
    </row>
    <row r="85" spans="2:10" ht="15" customHeight="1" x14ac:dyDescent="0.25">
      <c r="B85" s="123">
        <v>43971</v>
      </c>
      <c r="C85" s="147">
        <v>291</v>
      </c>
      <c r="D85" s="72">
        <f t="shared" si="7"/>
        <v>33089</v>
      </c>
      <c r="E85" s="111">
        <f t="shared" si="5"/>
        <v>0</v>
      </c>
      <c r="F85" s="147">
        <v>291</v>
      </c>
      <c r="G85" s="113">
        <f t="shared" si="8"/>
        <v>33086</v>
      </c>
      <c r="H85" s="111">
        <f t="shared" si="6"/>
        <v>56</v>
      </c>
      <c r="I85" s="147">
        <v>235</v>
      </c>
      <c r="J85" s="75">
        <f t="shared" si="9"/>
        <v>31914</v>
      </c>
    </row>
    <row r="86" spans="2:10" ht="15" customHeight="1" x14ac:dyDescent="0.25">
      <c r="B86" s="123">
        <v>43972</v>
      </c>
      <c r="C86" s="147">
        <v>257</v>
      </c>
      <c r="D86" s="72">
        <f t="shared" si="7"/>
        <v>33346</v>
      </c>
      <c r="E86" s="111">
        <f t="shared" si="5"/>
        <v>2</v>
      </c>
      <c r="F86" s="147">
        <v>255</v>
      </c>
      <c r="G86" s="113">
        <f t="shared" si="8"/>
        <v>33341</v>
      </c>
      <c r="H86" s="111">
        <f t="shared" si="6"/>
        <v>56</v>
      </c>
      <c r="I86" s="147">
        <v>201</v>
      </c>
      <c r="J86" s="75">
        <f t="shared" si="9"/>
        <v>32115</v>
      </c>
    </row>
    <row r="87" spans="2:10" ht="15" customHeight="1" x14ac:dyDescent="0.25">
      <c r="B87" s="123">
        <v>43973</v>
      </c>
      <c r="C87" s="147">
        <v>247</v>
      </c>
      <c r="D87" s="72">
        <f t="shared" si="7"/>
        <v>33593</v>
      </c>
      <c r="E87" s="111">
        <f t="shared" si="5"/>
        <v>1</v>
      </c>
      <c r="F87" s="147">
        <v>246</v>
      </c>
      <c r="G87" s="113">
        <f t="shared" si="8"/>
        <v>33587</v>
      </c>
      <c r="H87" s="111">
        <f t="shared" si="6"/>
        <v>52</v>
      </c>
      <c r="I87" s="147">
        <v>195</v>
      </c>
      <c r="J87" s="75">
        <f t="shared" si="9"/>
        <v>32310</v>
      </c>
    </row>
    <row r="88" spans="2:10" ht="15" customHeight="1" x14ac:dyDescent="0.25">
      <c r="B88" s="123">
        <v>43974</v>
      </c>
      <c r="C88" s="147">
        <v>252</v>
      </c>
      <c r="D88" s="72">
        <f t="shared" si="7"/>
        <v>33845</v>
      </c>
      <c r="E88" s="111">
        <f t="shared" si="5"/>
        <v>1</v>
      </c>
      <c r="F88" s="147">
        <v>251</v>
      </c>
      <c r="G88" s="113">
        <f t="shared" si="8"/>
        <v>33838</v>
      </c>
      <c r="H88" s="111">
        <f t="shared" si="6"/>
        <v>54</v>
      </c>
      <c r="I88" s="147">
        <v>198</v>
      </c>
      <c r="J88" s="75">
        <f t="shared" si="9"/>
        <v>32508</v>
      </c>
    </row>
    <row r="89" spans="2:10" ht="15" customHeight="1" x14ac:dyDescent="0.25">
      <c r="B89" s="123">
        <v>43975</v>
      </c>
      <c r="C89" s="147">
        <v>206</v>
      </c>
      <c r="D89" s="72">
        <f t="shared" si="7"/>
        <v>34051</v>
      </c>
      <c r="E89" s="111">
        <f t="shared" si="5"/>
        <v>1</v>
      </c>
      <c r="F89" s="147">
        <v>205</v>
      </c>
      <c r="G89" s="113">
        <f t="shared" si="8"/>
        <v>34043</v>
      </c>
      <c r="H89" s="111">
        <f t="shared" si="6"/>
        <v>37</v>
      </c>
      <c r="I89" s="147">
        <v>169</v>
      </c>
      <c r="J89" s="75">
        <f t="shared" si="9"/>
        <v>32677</v>
      </c>
    </row>
    <row r="90" spans="2:10" ht="15" customHeight="1" x14ac:dyDescent="0.25">
      <c r="B90" s="123">
        <v>43976</v>
      </c>
      <c r="C90" s="147">
        <v>235</v>
      </c>
      <c r="D90" s="72">
        <f t="shared" si="7"/>
        <v>34286</v>
      </c>
      <c r="E90" s="111">
        <f t="shared" si="5"/>
        <v>1</v>
      </c>
      <c r="F90" s="147">
        <v>234</v>
      </c>
      <c r="G90" s="113">
        <f t="shared" si="8"/>
        <v>34277</v>
      </c>
      <c r="H90" s="111">
        <f t="shared" si="6"/>
        <v>59</v>
      </c>
      <c r="I90" s="147">
        <v>176</v>
      </c>
      <c r="J90" s="75">
        <f t="shared" si="9"/>
        <v>32853</v>
      </c>
    </row>
    <row r="91" spans="2:10" ht="15" customHeight="1" x14ac:dyDescent="0.25">
      <c r="B91" s="123">
        <v>43977</v>
      </c>
      <c r="C91" s="147">
        <v>257</v>
      </c>
      <c r="D91" s="72">
        <f t="shared" si="7"/>
        <v>34543</v>
      </c>
      <c r="E91" s="111">
        <f t="shared" si="5"/>
        <v>3</v>
      </c>
      <c r="F91" s="147">
        <v>254</v>
      </c>
      <c r="G91" s="113">
        <f t="shared" si="8"/>
        <v>34531</v>
      </c>
      <c r="H91" s="111">
        <f t="shared" si="6"/>
        <v>70</v>
      </c>
      <c r="I91" s="147">
        <v>187</v>
      </c>
      <c r="J91" s="75">
        <f t="shared" si="9"/>
        <v>33040</v>
      </c>
    </row>
    <row r="92" spans="2:10" ht="15" customHeight="1" x14ac:dyDescent="0.25">
      <c r="B92" s="123">
        <v>43978</v>
      </c>
      <c r="C92" s="147">
        <v>222</v>
      </c>
      <c r="D92" s="72">
        <f t="shared" si="7"/>
        <v>34765</v>
      </c>
      <c r="E92" s="111">
        <f t="shared" si="5"/>
        <v>2</v>
      </c>
      <c r="F92" s="147">
        <v>220</v>
      </c>
      <c r="G92" s="113">
        <f t="shared" si="8"/>
        <v>34751</v>
      </c>
      <c r="H92" s="111">
        <f t="shared" si="6"/>
        <v>53</v>
      </c>
      <c r="I92" s="147">
        <v>169</v>
      </c>
      <c r="J92" s="75">
        <f t="shared" si="9"/>
        <v>33209</v>
      </c>
    </row>
    <row r="93" spans="2:10" ht="15" customHeight="1" x14ac:dyDescent="0.25">
      <c r="B93" s="123">
        <v>43979</v>
      </c>
      <c r="C93" s="147">
        <v>234</v>
      </c>
      <c r="D93" s="72">
        <f t="shared" si="7"/>
        <v>34999</v>
      </c>
      <c r="E93" s="111">
        <f t="shared" si="5"/>
        <v>1</v>
      </c>
      <c r="F93" s="147">
        <v>233</v>
      </c>
      <c r="G93" s="113">
        <f t="shared" si="8"/>
        <v>34984</v>
      </c>
      <c r="H93" s="111">
        <f t="shared" si="6"/>
        <v>52</v>
      </c>
      <c r="I93" s="147">
        <v>182</v>
      </c>
      <c r="J93" s="75">
        <f t="shared" si="9"/>
        <v>33391</v>
      </c>
    </row>
    <row r="94" spans="2:10" ht="15" customHeight="1" x14ac:dyDescent="0.25">
      <c r="B94" s="123">
        <v>43980</v>
      </c>
      <c r="C94" s="147">
        <v>221</v>
      </c>
      <c r="D94" s="72">
        <f t="shared" si="7"/>
        <v>35220</v>
      </c>
      <c r="E94" s="111">
        <f t="shared" si="5"/>
        <v>1</v>
      </c>
      <c r="F94" s="147">
        <v>220</v>
      </c>
      <c r="G94" s="113">
        <f t="shared" si="8"/>
        <v>35204</v>
      </c>
      <c r="H94" s="111">
        <f t="shared" si="6"/>
        <v>58</v>
      </c>
      <c r="I94" s="147">
        <v>163</v>
      </c>
      <c r="J94" s="75">
        <f t="shared" si="9"/>
        <v>33554</v>
      </c>
    </row>
    <row r="95" spans="2:10" ht="15" customHeight="1" x14ac:dyDescent="0.25">
      <c r="B95" s="123">
        <v>43981</v>
      </c>
      <c r="C95" s="147">
        <v>195</v>
      </c>
      <c r="D95" s="72">
        <f t="shared" si="7"/>
        <v>35415</v>
      </c>
      <c r="E95" s="111">
        <f t="shared" si="5"/>
        <v>3</v>
      </c>
      <c r="F95" s="147">
        <v>192</v>
      </c>
      <c r="G95" s="113">
        <f t="shared" si="8"/>
        <v>35396</v>
      </c>
      <c r="H95" s="111">
        <f t="shared" si="6"/>
        <v>51</v>
      </c>
      <c r="I95" s="147">
        <v>144</v>
      </c>
      <c r="J95" s="75">
        <f t="shared" si="9"/>
        <v>33698</v>
      </c>
    </row>
    <row r="96" spans="2:10" ht="15" customHeight="1" x14ac:dyDescent="0.25">
      <c r="B96" s="123">
        <v>43982</v>
      </c>
      <c r="C96" s="147">
        <v>179</v>
      </c>
      <c r="D96" s="72">
        <f t="shared" si="7"/>
        <v>35594</v>
      </c>
      <c r="E96" s="111">
        <f t="shared" si="5"/>
        <v>8</v>
      </c>
      <c r="F96" s="147">
        <v>171</v>
      </c>
      <c r="G96" s="113">
        <f t="shared" si="8"/>
        <v>35567</v>
      </c>
      <c r="H96" s="111">
        <f t="shared" si="6"/>
        <v>67</v>
      </c>
      <c r="I96" s="147">
        <v>112</v>
      </c>
      <c r="J96" s="75">
        <f t="shared" si="9"/>
        <v>33810</v>
      </c>
    </row>
    <row r="97" spans="2:10" ht="15" customHeight="1" x14ac:dyDescent="0.25">
      <c r="B97" s="123">
        <v>43983</v>
      </c>
      <c r="C97" s="147">
        <v>196</v>
      </c>
      <c r="D97" s="72">
        <f t="shared" si="7"/>
        <v>35790</v>
      </c>
      <c r="E97" s="111">
        <f t="shared" si="5"/>
        <v>13</v>
      </c>
      <c r="F97" s="147">
        <v>183</v>
      </c>
      <c r="G97" s="113">
        <f t="shared" si="8"/>
        <v>35750</v>
      </c>
      <c r="H97" s="111">
        <f t="shared" si="6"/>
        <v>74</v>
      </c>
      <c r="I97" s="147">
        <v>122</v>
      </c>
      <c r="J97" s="75">
        <f t="shared" si="9"/>
        <v>33932</v>
      </c>
    </row>
    <row r="98" spans="2:10" ht="15" customHeight="1" x14ac:dyDescent="0.25">
      <c r="B98" s="123">
        <v>43984</v>
      </c>
      <c r="C98" s="147">
        <v>220</v>
      </c>
      <c r="D98" s="72">
        <f t="shared" si="7"/>
        <v>36010</v>
      </c>
      <c r="E98" s="111">
        <f t="shared" si="5"/>
        <v>9</v>
      </c>
      <c r="F98" s="147">
        <v>211</v>
      </c>
      <c r="G98" s="113">
        <f t="shared" si="8"/>
        <v>35961</v>
      </c>
      <c r="H98" s="111">
        <f t="shared" si="6"/>
        <v>63</v>
      </c>
      <c r="I98" s="147">
        <v>157</v>
      </c>
      <c r="J98" s="75">
        <f t="shared" si="9"/>
        <v>34089</v>
      </c>
    </row>
    <row r="99" spans="2:10" ht="15" customHeight="1" x14ac:dyDescent="0.25">
      <c r="B99" s="123">
        <v>43985</v>
      </c>
      <c r="C99" s="147">
        <v>183</v>
      </c>
      <c r="D99" s="72">
        <f t="shared" si="7"/>
        <v>36193</v>
      </c>
      <c r="E99" s="111">
        <f t="shared" si="5"/>
        <v>9</v>
      </c>
      <c r="F99" s="147">
        <v>174</v>
      </c>
      <c r="G99" s="113">
        <f t="shared" si="8"/>
        <v>36135</v>
      </c>
      <c r="H99" s="111">
        <f t="shared" si="6"/>
        <v>45</v>
      </c>
      <c r="I99" s="147">
        <v>138</v>
      </c>
      <c r="J99" s="75">
        <f t="shared" si="9"/>
        <v>34227</v>
      </c>
    </row>
    <row r="100" spans="2:10" ht="15" customHeight="1" x14ac:dyDescent="0.25">
      <c r="B100" s="123">
        <v>43986</v>
      </c>
      <c r="C100" s="147">
        <v>175</v>
      </c>
      <c r="D100" s="72">
        <f t="shared" si="7"/>
        <v>36368</v>
      </c>
      <c r="E100" s="111">
        <f t="shared" si="5"/>
        <v>11</v>
      </c>
      <c r="F100" s="147">
        <v>164</v>
      </c>
      <c r="G100" s="113">
        <f t="shared" si="8"/>
        <v>36299</v>
      </c>
      <c r="H100" s="111">
        <f t="shared" si="6"/>
        <v>55</v>
      </c>
      <c r="I100" s="147">
        <v>120</v>
      </c>
      <c r="J100" s="75">
        <f t="shared" si="9"/>
        <v>34347</v>
      </c>
    </row>
    <row r="101" spans="2:10" ht="15" customHeight="1" x14ac:dyDescent="0.25">
      <c r="B101" s="123">
        <v>43987</v>
      </c>
      <c r="C101" s="147">
        <v>173</v>
      </c>
      <c r="D101" s="72">
        <f t="shared" si="7"/>
        <v>36541</v>
      </c>
      <c r="E101" s="111">
        <f t="shared" si="5"/>
        <v>7</v>
      </c>
      <c r="F101" s="147">
        <v>166</v>
      </c>
      <c r="G101" s="113">
        <f t="shared" si="8"/>
        <v>36465</v>
      </c>
      <c r="H101" s="111">
        <f t="shared" si="6"/>
        <v>65</v>
      </c>
      <c r="I101" s="147">
        <v>108</v>
      </c>
      <c r="J101" s="75">
        <f t="shared" si="9"/>
        <v>34455</v>
      </c>
    </row>
    <row r="102" spans="2:10" ht="15" customHeight="1" x14ac:dyDescent="0.25">
      <c r="B102" s="123">
        <v>43988</v>
      </c>
      <c r="C102" s="147">
        <v>155</v>
      </c>
      <c r="D102" s="72">
        <f t="shared" si="7"/>
        <v>36696</v>
      </c>
      <c r="E102" s="111">
        <f t="shared" si="5"/>
        <v>7</v>
      </c>
      <c r="F102" s="147">
        <v>148</v>
      </c>
      <c r="G102" s="113">
        <f t="shared" si="8"/>
        <v>36613</v>
      </c>
      <c r="H102" s="111">
        <f t="shared" si="6"/>
        <v>58</v>
      </c>
      <c r="I102" s="147">
        <v>97</v>
      </c>
      <c r="J102" s="75">
        <f t="shared" si="9"/>
        <v>34552</v>
      </c>
    </row>
    <row r="103" spans="2:10" ht="15" customHeight="1" x14ac:dyDescent="0.25">
      <c r="B103" s="123">
        <v>43989</v>
      </c>
      <c r="C103" s="147">
        <v>164</v>
      </c>
      <c r="D103" s="72">
        <f t="shared" si="7"/>
        <v>36860</v>
      </c>
      <c r="E103" s="111">
        <f t="shared" si="5"/>
        <v>12</v>
      </c>
      <c r="F103" s="147">
        <v>152</v>
      </c>
      <c r="G103" s="113">
        <f t="shared" si="8"/>
        <v>36765</v>
      </c>
      <c r="H103" s="111">
        <f t="shared" si="6"/>
        <v>53</v>
      </c>
      <c r="I103" s="147">
        <v>111</v>
      </c>
      <c r="J103" s="75">
        <f t="shared" si="9"/>
        <v>34663</v>
      </c>
    </row>
    <row r="104" spans="2:10" ht="15" customHeight="1" x14ac:dyDescent="0.25">
      <c r="B104" s="123">
        <v>43990</v>
      </c>
      <c r="C104" s="147">
        <v>162</v>
      </c>
      <c r="D104" s="72">
        <f t="shared" si="7"/>
        <v>37022</v>
      </c>
      <c r="E104" s="111">
        <f t="shared" si="5"/>
        <v>11</v>
      </c>
      <c r="F104" s="147">
        <v>151</v>
      </c>
      <c r="G104" s="113">
        <f t="shared" si="8"/>
        <v>36916</v>
      </c>
      <c r="H104" s="111">
        <f t="shared" si="6"/>
        <v>51</v>
      </c>
      <c r="I104" s="147">
        <v>111</v>
      </c>
      <c r="J104" s="75">
        <f t="shared" si="9"/>
        <v>34774</v>
      </c>
    </row>
    <row r="105" spans="2:10" ht="15" customHeight="1" x14ac:dyDescent="0.25">
      <c r="B105" s="123">
        <v>43991</v>
      </c>
      <c r="C105" s="147">
        <v>165</v>
      </c>
      <c r="D105" s="72">
        <f t="shared" si="7"/>
        <v>37187</v>
      </c>
      <c r="E105" s="111">
        <f t="shared" si="5"/>
        <v>14</v>
      </c>
      <c r="F105" s="147">
        <v>151</v>
      </c>
      <c r="G105" s="113">
        <f t="shared" si="8"/>
        <v>37067</v>
      </c>
      <c r="H105" s="111">
        <f t="shared" si="6"/>
        <v>80</v>
      </c>
      <c r="I105" s="147">
        <v>85</v>
      </c>
      <c r="J105" s="75">
        <f t="shared" si="9"/>
        <v>34859</v>
      </c>
    </row>
    <row r="106" spans="2:10" ht="15" customHeight="1" x14ac:dyDescent="0.25">
      <c r="B106" s="123">
        <v>43992</v>
      </c>
      <c r="C106" s="147">
        <v>158</v>
      </c>
      <c r="D106" s="72">
        <f t="shared" si="7"/>
        <v>37345</v>
      </c>
      <c r="E106" s="111">
        <f t="shared" si="5"/>
        <v>14</v>
      </c>
      <c r="F106" s="147">
        <v>144</v>
      </c>
      <c r="G106" s="113">
        <f t="shared" si="8"/>
        <v>37211</v>
      </c>
      <c r="H106" s="111">
        <f t="shared" si="6"/>
        <v>61</v>
      </c>
      <c r="I106" s="147">
        <v>97</v>
      </c>
      <c r="J106" s="75">
        <f t="shared" si="9"/>
        <v>34956</v>
      </c>
    </row>
    <row r="107" spans="2:10" ht="15" customHeight="1" x14ac:dyDescent="0.25">
      <c r="B107" s="123">
        <v>43993</v>
      </c>
      <c r="C107" s="147">
        <v>130</v>
      </c>
      <c r="D107" s="72">
        <f t="shared" si="7"/>
        <v>37475</v>
      </c>
      <c r="E107" s="111">
        <f t="shared" si="5"/>
        <v>15</v>
      </c>
      <c r="F107" s="147">
        <v>115</v>
      </c>
      <c r="G107" s="113">
        <f t="shared" si="8"/>
        <v>37326</v>
      </c>
      <c r="H107" s="111">
        <f t="shared" si="6"/>
        <v>59</v>
      </c>
      <c r="I107" s="147">
        <v>71</v>
      </c>
      <c r="J107" s="75">
        <f t="shared" si="9"/>
        <v>35027</v>
      </c>
    </row>
    <row r="108" spans="2:10" ht="15" customHeight="1" x14ac:dyDescent="0.25">
      <c r="B108" s="123">
        <v>43994</v>
      </c>
      <c r="C108" s="147">
        <v>138</v>
      </c>
      <c r="D108" s="72">
        <f t="shared" si="7"/>
        <v>37613</v>
      </c>
      <c r="E108" s="111">
        <f t="shared" si="5"/>
        <v>17</v>
      </c>
      <c r="F108" s="147">
        <v>121</v>
      </c>
      <c r="G108" s="113">
        <f t="shared" si="8"/>
        <v>37447</v>
      </c>
      <c r="H108" s="111">
        <f t="shared" si="6"/>
        <v>66</v>
      </c>
      <c r="I108" s="147">
        <v>72</v>
      </c>
      <c r="J108" s="75">
        <f t="shared" si="9"/>
        <v>35099</v>
      </c>
    </row>
    <row r="109" spans="2:10" ht="15" customHeight="1" x14ac:dyDescent="0.25">
      <c r="B109" s="123">
        <v>43995</v>
      </c>
      <c r="C109" s="147">
        <v>106</v>
      </c>
      <c r="D109" s="72">
        <f t="shared" si="7"/>
        <v>37719</v>
      </c>
      <c r="E109" s="111">
        <f t="shared" si="5"/>
        <v>13</v>
      </c>
      <c r="F109" s="147">
        <v>93</v>
      </c>
      <c r="G109" s="113">
        <f t="shared" si="8"/>
        <v>37540</v>
      </c>
      <c r="H109" s="111">
        <f t="shared" si="6"/>
        <v>54</v>
      </c>
      <c r="I109" s="147">
        <v>52</v>
      </c>
      <c r="J109" s="75">
        <f t="shared" si="9"/>
        <v>35151</v>
      </c>
    </row>
    <row r="110" spans="2:10" ht="15" customHeight="1" x14ac:dyDescent="0.25">
      <c r="B110" s="123">
        <v>43996</v>
      </c>
      <c r="C110" s="147">
        <v>144</v>
      </c>
      <c r="D110" s="72">
        <f t="shared" si="7"/>
        <v>37863</v>
      </c>
      <c r="E110" s="111">
        <f t="shared" si="5"/>
        <v>18</v>
      </c>
      <c r="F110" s="147">
        <v>126</v>
      </c>
      <c r="G110" s="113">
        <f t="shared" si="8"/>
        <v>37666</v>
      </c>
      <c r="H110" s="111">
        <f t="shared" si="6"/>
        <v>68</v>
      </c>
      <c r="I110" s="147">
        <v>76</v>
      </c>
      <c r="J110" s="75">
        <f t="shared" si="9"/>
        <v>35227</v>
      </c>
    </row>
    <row r="111" spans="2:10" ht="15" customHeight="1" x14ac:dyDescent="0.25">
      <c r="B111" s="123">
        <v>43997</v>
      </c>
      <c r="C111" s="147">
        <v>127</v>
      </c>
      <c r="D111" s="72">
        <f t="shared" si="7"/>
        <v>37990</v>
      </c>
      <c r="E111" s="111">
        <f t="shared" si="5"/>
        <v>19</v>
      </c>
      <c r="F111" s="147">
        <v>108</v>
      </c>
      <c r="G111" s="113">
        <f t="shared" si="8"/>
        <v>37774</v>
      </c>
      <c r="H111" s="111">
        <f t="shared" si="6"/>
        <v>66</v>
      </c>
      <c r="I111" s="147">
        <v>61</v>
      </c>
      <c r="J111" s="75">
        <f t="shared" si="9"/>
        <v>35288</v>
      </c>
    </row>
    <row r="112" spans="2:10" ht="15" customHeight="1" x14ac:dyDescent="0.25">
      <c r="B112" s="123">
        <v>43998</v>
      </c>
      <c r="C112" s="147">
        <v>121</v>
      </c>
      <c r="D112" s="72">
        <f t="shared" si="7"/>
        <v>38111</v>
      </c>
      <c r="E112" s="111">
        <f t="shared" si="5"/>
        <v>14</v>
      </c>
      <c r="F112" s="147">
        <v>107</v>
      </c>
      <c r="G112" s="113">
        <f t="shared" si="8"/>
        <v>37881</v>
      </c>
      <c r="H112" s="111">
        <f t="shared" si="6"/>
        <v>51</v>
      </c>
      <c r="I112" s="147">
        <v>70</v>
      </c>
      <c r="J112" s="75">
        <f t="shared" si="9"/>
        <v>35358</v>
      </c>
    </row>
    <row r="113" spans="2:10" ht="15" customHeight="1" x14ac:dyDescent="0.25">
      <c r="B113" s="123">
        <v>43999</v>
      </c>
      <c r="C113" s="147">
        <v>110</v>
      </c>
      <c r="D113" s="72">
        <f t="shared" si="7"/>
        <v>38221</v>
      </c>
      <c r="E113" s="111">
        <f t="shared" si="5"/>
        <v>17</v>
      </c>
      <c r="F113" s="147">
        <v>93</v>
      </c>
      <c r="G113" s="113">
        <f t="shared" si="8"/>
        <v>37974</v>
      </c>
      <c r="H113" s="111">
        <f t="shared" si="6"/>
        <v>57</v>
      </c>
      <c r="I113" s="147">
        <v>53</v>
      </c>
      <c r="J113" s="75">
        <f t="shared" si="9"/>
        <v>35411</v>
      </c>
    </row>
    <row r="114" spans="2:10" ht="15" customHeight="1" x14ac:dyDescent="0.25">
      <c r="B114" s="123">
        <v>44000</v>
      </c>
      <c r="C114" s="147">
        <v>115</v>
      </c>
      <c r="D114" s="72">
        <f t="shared" si="7"/>
        <v>38336</v>
      </c>
      <c r="E114" s="111">
        <f t="shared" si="5"/>
        <v>21</v>
      </c>
      <c r="F114" s="147">
        <v>94</v>
      </c>
      <c r="G114" s="113">
        <f t="shared" si="8"/>
        <v>38068</v>
      </c>
      <c r="H114" s="111">
        <f t="shared" si="6"/>
        <v>58</v>
      </c>
      <c r="I114" s="147">
        <v>57</v>
      </c>
      <c r="J114" s="75">
        <f t="shared" si="9"/>
        <v>35468</v>
      </c>
    </row>
    <row r="115" spans="2:10" ht="15" customHeight="1" x14ac:dyDescent="0.25">
      <c r="B115" s="123">
        <v>44001</v>
      </c>
      <c r="C115" s="147">
        <v>98</v>
      </c>
      <c r="D115" s="72">
        <f t="shared" si="7"/>
        <v>38434</v>
      </c>
      <c r="E115" s="111">
        <f t="shared" si="5"/>
        <v>16</v>
      </c>
      <c r="F115" s="147">
        <v>82</v>
      </c>
      <c r="G115" s="113">
        <f t="shared" si="8"/>
        <v>38150</v>
      </c>
      <c r="H115" s="111">
        <f t="shared" si="6"/>
        <v>51</v>
      </c>
      <c r="I115" s="147">
        <v>47</v>
      </c>
      <c r="J115" s="75">
        <f t="shared" si="9"/>
        <v>35515</v>
      </c>
    </row>
    <row r="116" spans="2:10" ht="15" customHeight="1" x14ac:dyDescent="0.25">
      <c r="B116" s="123">
        <v>44002</v>
      </c>
      <c r="C116" s="147">
        <v>97</v>
      </c>
      <c r="D116" s="72">
        <f t="shared" si="7"/>
        <v>38531</v>
      </c>
      <c r="E116" s="111">
        <f t="shared" si="5"/>
        <v>8</v>
      </c>
      <c r="F116" s="147">
        <v>89</v>
      </c>
      <c r="G116" s="113">
        <f t="shared" si="8"/>
        <v>38239</v>
      </c>
      <c r="H116" s="111">
        <f t="shared" si="6"/>
        <v>43</v>
      </c>
      <c r="I116" s="147">
        <v>54</v>
      </c>
      <c r="J116" s="75">
        <f t="shared" si="9"/>
        <v>35569</v>
      </c>
    </row>
    <row r="117" spans="2:10" ht="15" customHeight="1" x14ac:dyDescent="0.25">
      <c r="B117" s="123">
        <v>44003</v>
      </c>
      <c r="C117" s="147">
        <v>100</v>
      </c>
      <c r="D117" s="72">
        <f t="shared" si="7"/>
        <v>38631</v>
      </c>
      <c r="E117" s="111">
        <f t="shared" si="5"/>
        <v>24</v>
      </c>
      <c r="F117" s="147">
        <v>76</v>
      </c>
      <c r="G117" s="113">
        <f t="shared" si="8"/>
        <v>38315</v>
      </c>
      <c r="H117" s="111">
        <f t="shared" si="6"/>
        <v>53</v>
      </c>
      <c r="I117" s="147">
        <v>47</v>
      </c>
      <c r="J117" s="75">
        <f t="shared" si="9"/>
        <v>35616</v>
      </c>
    </row>
    <row r="118" spans="2:10" ht="15" customHeight="1" x14ac:dyDescent="0.25">
      <c r="B118" s="123">
        <v>44004</v>
      </c>
      <c r="C118" s="147">
        <v>106</v>
      </c>
      <c r="D118" s="72">
        <f t="shared" si="7"/>
        <v>38737</v>
      </c>
      <c r="E118" s="111">
        <f t="shared" si="5"/>
        <v>15</v>
      </c>
      <c r="F118" s="147">
        <v>91</v>
      </c>
      <c r="G118" s="113">
        <f t="shared" si="8"/>
        <v>38406</v>
      </c>
      <c r="H118" s="111">
        <f t="shared" si="6"/>
        <v>48</v>
      </c>
      <c r="I118" s="147">
        <v>58</v>
      </c>
      <c r="J118" s="75">
        <f t="shared" si="9"/>
        <v>35674</v>
      </c>
    </row>
    <row r="119" spans="2:10" ht="15" customHeight="1" x14ac:dyDescent="0.25">
      <c r="B119" s="123">
        <v>44005</v>
      </c>
      <c r="C119" s="147">
        <v>131</v>
      </c>
      <c r="D119" s="72">
        <f t="shared" si="7"/>
        <v>38868</v>
      </c>
      <c r="E119" s="111">
        <f t="shared" si="5"/>
        <v>25</v>
      </c>
      <c r="F119" s="147">
        <v>106</v>
      </c>
      <c r="G119" s="113">
        <f t="shared" si="8"/>
        <v>38512</v>
      </c>
      <c r="H119" s="111">
        <f t="shared" si="6"/>
        <v>70</v>
      </c>
      <c r="I119" s="147">
        <v>61</v>
      </c>
      <c r="J119" s="75">
        <f t="shared" si="9"/>
        <v>35735</v>
      </c>
    </row>
    <row r="120" spans="2:10" ht="15" customHeight="1" x14ac:dyDescent="0.25">
      <c r="B120" s="123">
        <v>44006</v>
      </c>
      <c r="C120" s="147">
        <v>125</v>
      </c>
      <c r="D120" s="72">
        <f t="shared" si="7"/>
        <v>38993</v>
      </c>
      <c r="E120" s="111">
        <f t="shared" si="5"/>
        <v>24</v>
      </c>
      <c r="F120" s="147">
        <v>101</v>
      </c>
      <c r="G120" s="113">
        <f t="shared" si="8"/>
        <v>38613</v>
      </c>
      <c r="H120" s="111">
        <f t="shared" si="6"/>
        <v>56</v>
      </c>
      <c r="I120" s="147">
        <v>69</v>
      </c>
      <c r="J120" s="75">
        <f t="shared" si="9"/>
        <v>35804</v>
      </c>
    </row>
    <row r="121" spans="2:10" ht="15" customHeight="1" x14ac:dyDescent="0.25">
      <c r="B121" s="123">
        <v>44007</v>
      </c>
      <c r="C121" s="147">
        <v>134</v>
      </c>
      <c r="D121" s="72">
        <f t="shared" si="7"/>
        <v>39127</v>
      </c>
      <c r="E121" s="111">
        <f t="shared" si="5"/>
        <v>25</v>
      </c>
      <c r="F121" s="147">
        <v>109</v>
      </c>
      <c r="G121" s="113">
        <f t="shared" si="8"/>
        <v>38722</v>
      </c>
      <c r="H121" s="111">
        <f t="shared" si="6"/>
        <v>77</v>
      </c>
      <c r="I121" s="147">
        <v>57</v>
      </c>
      <c r="J121" s="75">
        <f t="shared" si="9"/>
        <v>35861</v>
      </c>
    </row>
    <row r="122" spans="2:10" ht="15" customHeight="1" x14ac:dyDescent="0.25">
      <c r="B122" s="123">
        <v>44008</v>
      </c>
      <c r="C122" s="147">
        <v>116</v>
      </c>
      <c r="D122" s="72">
        <f t="shared" si="7"/>
        <v>39243</v>
      </c>
      <c r="E122" s="111">
        <f t="shared" si="5"/>
        <v>23</v>
      </c>
      <c r="F122" s="147">
        <v>93</v>
      </c>
      <c r="G122" s="113">
        <f t="shared" si="8"/>
        <v>38815</v>
      </c>
      <c r="H122" s="111">
        <f t="shared" si="6"/>
        <v>78</v>
      </c>
      <c r="I122" s="147">
        <v>38</v>
      </c>
      <c r="J122" s="75">
        <f t="shared" si="9"/>
        <v>35899</v>
      </c>
    </row>
    <row r="123" spans="2:10" ht="15" customHeight="1" x14ac:dyDescent="0.25">
      <c r="B123" s="123">
        <v>44009</v>
      </c>
      <c r="C123" s="147">
        <v>92</v>
      </c>
      <c r="D123" s="72">
        <f t="shared" si="7"/>
        <v>39335</v>
      </c>
      <c r="E123" s="111">
        <f t="shared" si="5"/>
        <v>22</v>
      </c>
      <c r="F123" s="147">
        <v>70</v>
      </c>
      <c r="G123" s="113">
        <f t="shared" si="8"/>
        <v>38885</v>
      </c>
      <c r="H123" s="111">
        <f t="shared" si="6"/>
        <v>52</v>
      </c>
      <c r="I123" s="147">
        <v>40</v>
      </c>
      <c r="J123" s="75">
        <f t="shared" si="9"/>
        <v>35939</v>
      </c>
    </row>
    <row r="124" spans="2:10" ht="15" customHeight="1" x14ac:dyDescent="0.25">
      <c r="B124" s="123">
        <v>44010</v>
      </c>
      <c r="C124" s="147">
        <v>97</v>
      </c>
      <c r="D124" s="72">
        <f t="shared" si="7"/>
        <v>39432</v>
      </c>
      <c r="E124" s="111">
        <f t="shared" si="5"/>
        <v>13</v>
      </c>
      <c r="F124" s="147">
        <v>84</v>
      </c>
      <c r="G124" s="113">
        <f t="shared" si="8"/>
        <v>38969</v>
      </c>
      <c r="H124" s="111">
        <f t="shared" si="6"/>
        <v>55</v>
      </c>
      <c r="I124" s="147">
        <v>42</v>
      </c>
      <c r="J124" s="75">
        <f t="shared" si="9"/>
        <v>35981</v>
      </c>
    </row>
    <row r="125" spans="2:10" ht="15" customHeight="1" x14ac:dyDescent="0.25">
      <c r="B125" s="123">
        <v>44011</v>
      </c>
      <c r="C125" s="147">
        <v>83</v>
      </c>
      <c r="D125" s="72">
        <f t="shared" si="7"/>
        <v>39515</v>
      </c>
      <c r="E125" s="111">
        <f t="shared" si="5"/>
        <v>18</v>
      </c>
      <c r="F125" s="147">
        <v>65</v>
      </c>
      <c r="G125" s="113">
        <f t="shared" si="8"/>
        <v>39034</v>
      </c>
      <c r="H125" s="111">
        <f t="shared" si="6"/>
        <v>50</v>
      </c>
      <c r="I125" s="147">
        <v>33</v>
      </c>
      <c r="J125" s="75">
        <f t="shared" si="9"/>
        <v>36014</v>
      </c>
    </row>
    <row r="126" spans="2:10" ht="15" customHeight="1" x14ac:dyDescent="0.25">
      <c r="B126" s="123">
        <v>44012</v>
      </c>
      <c r="C126" s="147">
        <v>94</v>
      </c>
      <c r="D126" s="72">
        <f t="shared" si="7"/>
        <v>39609</v>
      </c>
      <c r="E126" s="111">
        <f t="shared" si="5"/>
        <v>19</v>
      </c>
      <c r="F126" s="147">
        <v>75</v>
      </c>
      <c r="G126" s="113">
        <f t="shared" si="8"/>
        <v>39109</v>
      </c>
      <c r="H126" s="111">
        <f t="shared" si="6"/>
        <v>50</v>
      </c>
      <c r="I126" s="147">
        <v>44</v>
      </c>
      <c r="J126" s="75">
        <f t="shared" si="9"/>
        <v>36058</v>
      </c>
    </row>
    <row r="127" spans="2:10" ht="15" customHeight="1" x14ac:dyDescent="0.25">
      <c r="B127" s="123">
        <v>44013</v>
      </c>
      <c r="C127" s="147">
        <v>79</v>
      </c>
      <c r="D127" s="72">
        <f t="shared" si="7"/>
        <v>39688</v>
      </c>
      <c r="E127" s="111">
        <f t="shared" si="5"/>
        <v>33</v>
      </c>
      <c r="F127" s="147">
        <v>46</v>
      </c>
      <c r="G127" s="113">
        <f t="shared" si="8"/>
        <v>39155</v>
      </c>
      <c r="H127" s="111">
        <f t="shared" si="6"/>
        <v>57</v>
      </c>
      <c r="I127" s="147">
        <v>22</v>
      </c>
      <c r="J127" s="75">
        <f t="shared" si="9"/>
        <v>36080</v>
      </c>
    </row>
    <row r="128" spans="2:10" ht="15" customHeight="1" x14ac:dyDescent="0.25">
      <c r="B128" s="123">
        <v>44014</v>
      </c>
      <c r="C128" s="147">
        <v>86</v>
      </c>
      <c r="D128" s="72">
        <f t="shared" si="7"/>
        <v>39774</v>
      </c>
      <c r="E128" s="111">
        <f t="shared" si="5"/>
        <v>22</v>
      </c>
      <c r="F128" s="147">
        <v>64</v>
      </c>
      <c r="G128" s="113">
        <f t="shared" si="8"/>
        <v>39219</v>
      </c>
      <c r="H128" s="111">
        <f t="shared" si="6"/>
        <v>46</v>
      </c>
      <c r="I128" s="147">
        <v>40</v>
      </c>
      <c r="J128" s="75">
        <f t="shared" si="9"/>
        <v>36120</v>
      </c>
    </row>
    <row r="129" spans="2:10" ht="15" customHeight="1" x14ac:dyDescent="0.25">
      <c r="B129" s="123">
        <v>44015</v>
      </c>
      <c r="C129" s="147">
        <v>82</v>
      </c>
      <c r="D129" s="72">
        <f t="shared" si="7"/>
        <v>39856</v>
      </c>
      <c r="E129" s="111">
        <f t="shared" si="5"/>
        <v>30</v>
      </c>
      <c r="F129" s="147">
        <v>52</v>
      </c>
      <c r="G129" s="113">
        <f t="shared" si="8"/>
        <v>39271</v>
      </c>
      <c r="H129" s="111">
        <f t="shared" si="6"/>
        <v>56</v>
      </c>
      <c r="I129" s="147">
        <v>26</v>
      </c>
      <c r="J129" s="75">
        <f t="shared" si="9"/>
        <v>36146</v>
      </c>
    </row>
    <row r="130" spans="2:10" ht="15" customHeight="1" x14ac:dyDescent="0.25">
      <c r="B130" s="123">
        <v>44016</v>
      </c>
      <c r="C130" s="147">
        <v>84</v>
      </c>
      <c r="D130" s="72">
        <f t="shared" si="7"/>
        <v>39940</v>
      </c>
      <c r="E130" s="111">
        <f t="shared" si="5"/>
        <v>24</v>
      </c>
      <c r="F130" s="147">
        <v>60</v>
      </c>
      <c r="G130" s="113">
        <f t="shared" si="8"/>
        <v>39331</v>
      </c>
      <c r="H130" s="111">
        <f t="shared" si="6"/>
        <v>53</v>
      </c>
      <c r="I130" s="147">
        <v>31</v>
      </c>
      <c r="J130" s="75">
        <f t="shared" si="9"/>
        <v>36177</v>
      </c>
    </row>
    <row r="131" spans="2:10" ht="15" customHeight="1" x14ac:dyDescent="0.25">
      <c r="B131" s="123">
        <v>44017</v>
      </c>
      <c r="C131" s="147">
        <v>73</v>
      </c>
      <c r="D131" s="72">
        <f t="shared" si="7"/>
        <v>40013</v>
      </c>
      <c r="E131" s="111">
        <f t="shared" si="5"/>
        <v>24</v>
      </c>
      <c r="F131" s="147">
        <v>49</v>
      </c>
      <c r="G131" s="113">
        <f t="shared" si="8"/>
        <v>39380</v>
      </c>
      <c r="H131" s="111">
        <f t="shared" si="6"/>
        <v>49</v>
      </c>
      <c r="I131" s="147">
        <v>24</v>
      </c>
      <c r="J131" s="75">
        <f t="shared" si="9"/>
        <v>36201</v>
      </c>
    </row>
    <row r="132" spans="2:10" ht="15" customHeight="1" x14ac:dyDescent="0.25">
      <c r="B132" s="123">
        <v>44018</v>
      </c>
      <c r="C132" s="147">
        <v>76</v>
      </c>
      <c r="D132" s="72">
        <f t="shared" si="7"/>
        <v>40089</v>
      </c>
      <c r="E132" s="111">
        <f t="shared" si="5"/>
        <v>18</v>
      </c>
      <c r="F132" s="147">
        <v>58</v>
      </c>
      <c r="G132" s="113">
        <f t="shared" si="8"/>
        <v>39438</v>
      </c>
      <c r="H132" s="111">
        <f t="shared" si="6"/>
        <v>43</v>
      </c>
      <c r="I132" s="147">
        <v>33</v>
      </c>
      <c r="J132" s="75">
        <f t="shared" si="9"/>
        <v>36234</v>
      </c>
    </row>
    <row r="133" spans="2:10" ht="15" customHeight="1" x14ac:dyDescent="0.25">
      <c r="B133" s="123">
        <v>44019</v>
      </c>
      <c r="C133" s="147">
        <v>64</v>
      </c>
      <c r="D133" s="72">
        <f t="shared" si="7"/>
        <v>40153</v>
      </c>
      <c r="E133" s="111">
        <f t="shared" si="5"/>
        <v>14</v>
      </c>
      <c r="F133" s="147">
        <v>50</v>
      </c>
      <c r="G133" s="113">
        <f t="shared" si="8"/>
        <v>39488</v>
      </c>
      <c r="H133" s="111">
        <f t="shared" si="6"/>
        <v>38</v>
      </c>
      <c r="I133" s="147">
        <v>26</v>
      </c>
      <c r="J133" s="75">
        <f t="shared" si="9"/>
        <v>36260</v>
      </c>
    </row>
    <row r="134" spans="2:10" ht="15" customHeight="1" x14ac:dyDescent="0.25">
      <c r="B134" s="123">
        <v>44020</v>
      </c>
      <c r="C134" s="147">
        <v>81</v>
      </c>
      <c r="D134" s="72">
        <f t="shared" si="7"/>
        <v>40234</v>
      </c>
      <c r="E134" s="111">
        <f t="shared" si="5"/>
        <v>31</v>
      </c>
      <c r="F134" s="147">
        <v>50</v>
      </c>
      <c r="G134" s="113">
        <f t="shared" si="8"/>
        <v>39538</v>
      </c>
      <c r="H134" s="111">
        <f t="shared" si="6"/>
        <v>58</v>
      </c>
      <c r="I134" s="147">
        <v>23</v>
      </c>
      <c r="J134" s="75">
        <f t="shared" si="9"/>
        <v>36283</v>
      </c>
    </row>
    <row r="135" spans="2:10" ht="15" customHeight="1" x14ac:dyDescent="0.25">
      <c r="B135" s="123">
        <v>44021</v>
      </c>
      <c r="C135" s="147">
        <v>97</v>
      </c>
      <c r="D135" s="72">
        <f t="shared" si="7"/>
        <v>40331</v>
      </c>
      <c r="E135" s="111">
        <f t="shared" ref="E135:E192" si="10">C135-F135</f>
        <v>32</v>
      </c>
      <c r="F135" s="147">
        <v>65</v>
      </c>
      <c r="G135" s="113">
        <f t="shared" si="8"/>
        <v>39603</v>
      </c>
      <c r="H135" s="111">
        <f t="shared" ref="H135:H192" si="11">C135-I135</f>
        <v>62</v>
      </c>
      <c r="I135" s="147">
        <v>35</v>
      </c>
      <c r="J135" s="75">
        <f t="shared" si="9"/>
        <v>36318</v>
      </c>
    </row>
    <row r="136" spans="2:10" ht="15" customHeight="1" x14ac:dyDescent="0.25">
      <c r="B136" s="123">
        <v>44022</v>
      </c>
      <c r="C136" s="147">
        <v>64</v>
      </c>
      <c r="D136" s="72">
        <f t="shared" ref="D136:D192" si="12">D135+C136</f>
        <v>40395</v>
      </c>
      <c r="E136" s="111">
        <f t="shared" si="10"/>
        <v>24</v>
      </c>
      <c r="F136" s="147">
        <v>40</v>
      </c>
      <c r="G136" s="113">
        <f t="shared" ref="G136:G192" si="13">G135+F136</f>
        <v>39643</v>
      </c>
      <c r="H136" s="111">
        <f t="shared" si="11"/>
        <v>43</v>
      </c>
      <c r="I136" s="147">
        <v>21</v>
      </c>
      <c r="J136" s="75">
        <f t="shared" ref="J136:J192" si="14">I136+J135</f>
        <v>36339</v>
      </c>
    </row>
    <row r="137" spans="2:10" ht="15" customHeight="1" x14ac:dyDescent="0.25">
      <c r="B137" s="123">
        <v>44023</v>
      </c>
      <c r="C137" s="147">
        <v>76</v>
      </c>
      <c r="D137" s="72">
        <f t="shared" si="12"/>
        <v>40471</v>
      </c>
      <c r="E137" s="111">
        <f t="shared" si="10"/>
        <v>32</v>
      </c>
      <c r="F137" s="147">
        <v>44</v>
      </c>
      <c r="G137" s="113">
        <f t="shared" si="13"/>
        <v>39687</v>
      </c>
      <c r="H137" s="111">
        <f t="shared" si="11"/>
        <v>55</v>
      </c>
      <c r="I137" s="147">
        <v>21</v>
      </c>
      <c r="J137" s="75">
        <f t="shared" si="14"/>
        <v>36360</v>
      </c>
    </row>
    <row r="138" spans="2:10" ht="15" customHeight="1" x14ac:dyDescent="0.25">
      <c r="B138" s="123">
        <v>44024</v>
      </c>
      <c r="C138" s="147">
        <v>58</v>
      </c>
      <c r="D138" s="72">
        <f t="shared" si="12"/>
        <v>40529</v>
      </c>
      <c r="E138" s="111">
        <f t="shared" si="10"/>
        <v>27</v>
      </c>
      <c r="F138" s="147">
        <v>31</v>
      </c>
      <c r="G138" s="113">
        <f t="shared" si="13"/>
        <v>39718</v>
      </c>
      <c r="H138" s="111">
        <f t="shared" si="11"/>
        <v>46</v>
      </c>
      <c r="I138" s="147">
        <v>12</v>
      </c>
      <c r="J138" s="75">
        <f t="shared" si="14"/>
        <v>36372</v>
      </c>
    </row>
    <row r="139" spans="2:10" ht="15" customHeight="1" x14ac:dyDescent="0.25">
      <c r="B139" s="123">
        <v>44025</v>
      </c>
      <c r="C139" s="147">
        <v>77</v>
      </c>
      <c r="D139" s="72">
        <f t="shared" si="12"/>
        <v>40606</v>
      </c>
      <c r="E139" s="111">
        <f t="shared" si="10"/>
        <v>32</v>
      </c>
      <c r="F139" s="147">
        <v>45</v>
      </c>
      <c r="G139" s="113">
        <f t="shared" si="13"/>
        <v>39763</v>
      </c>
      <c r="H139" s="111">
        <f t="shared" si="11"/>
        <v>55</v>
      </c>
      <c r="I139" s="147">
        <v>22</v>
      </c>
      <c r="J139" s="75">
        <f t="shared" si="14"/>
        <v>36394</v>
      </c>
    </row>
    <row r="140" spans="2:10" ht="15" customHeight="1" x14ac:dyDescent="0.25">
      <c r="B140" s="123">
        <v>44026</v>
      </c>
      <c r="C140" s="147">
        <v>80</v>
      </c>
      <c r="D140" s="72">
        <f t="shared" si="12"/>
        <v>40686</v>
      </c>
      <c r="E140" s="111">
        <f t="shared" si="10"/>
        <v>42</v>
      </c>
      <c r="F140" s="147">
        <v>38</v>
      </c>
      <c r="G140" s="113">
        <f t="shared" si="13"/>
        <v>39801</v>
      </c>
      <c r="H140" s="111">
        <f t="shared" si="11"/>
        <v>60</v>
      </c>
      <c r="I140" s="147">
        <v>20</v>
      </c>
      <c r="J140" s="75">
        <f t="shared" si="14"/>
        <v>36414</v>
      </c>
    </row>
    <row r="141" spans="2:10" ht="15" customHeight="1" x14ac:dyDescent="0.25">
      <c r="B141" s="123">
        <v>44027</v>
      </c>
      <c r="C141" s="147">
        <v>72</v>
      </c>
      <c r="D141" s="72">
        <f t="shared" si="12"/>
        <v>40758</v>
      </c>
      <c r="E141" s="111">
        <f t="shared" si="10"/>
        <v>26</v>
      </c>
      <c r="F141" s="147">
        <v>46</v>
      </c>
      <c r="G141" s="113">
        <f t="shared" si="13"/>
        <v>39847</v>
      </c>
      <c r="H141" s="111">
        <f t="shared" si="11"/>
        <v>52</v>
      </c>
      <c r="I141" s="147">
        <v>20</v>
      </c>
      <c r="J141" s="75">
        <f t="shared" si="14"/>
        <v>36434</v>
      </c>
    </row>
    <row r="142" spans="2:10" ht="15" customHeight="1" x14ac:dyDescent="0.25">
      <c r="B142" s="123">
        <v>44028</v>
      </c>
      <c r="C142" s="147">
        <v>53</v>
      </c>
      <c r="D142" s="72">
        <f t="shared" si="12"/>
        <v>40811</v>
      </c>
      <c r="E142" s="111">
        <f t="shared" si="10"/>
        <v>26</v>
      </c>
      <c r="F142" s="147">
        <v>27</v>
      </c>
      <c r="G142" s="113">
        <f t="shared" si="13"/>
        <v>39874</v>
      </c>
      <c r="H142" s="111">
        <f t="shared" si="11"/>
        <v>41</v>
      </c>
      <c r="I142" s="147">
        <v>12</v>
      </c>
      <c r="J142" s="75">
        <f t="shared" si="14"/>
        <v>36446</v>
      </c>
    </row>
    <row r="143" spans="2:10" ht="15" customHeight="1" x14ac:dyDescent="0.25">
      <c r="B143" s="123">
        <v>44029</v>
      </c>
      <c r="C143" s="147">
        <v>73</v>
      </c>
      <c r="D143" s="72">
        <f t="shared" si="12"/>
        <v>40884</v>
      </c>
      <c r="E143" s="111">
        <f t="shared" si="10"/>
        <v>33</v>
      </c>
      <c r="F143" s="147">
        <v>40</v>
      </c>
      <c r="G143" s="113">
        <f t="shared" si="13"/>
        <v>39914</v>
      </c>
      <c r="H143" s="111">
        <f t="shared" si="11"/>
        <v>55</v>
      </c>
      <c r="I143" s="147">
        <v>18</v>
      </c>
      <c r="J143" s="75">
        <f t="shared" si="14"/>
        <v>36464</v>
      </c>
    </row>
    <row r="144" spans="2:10" ht="15" customHeight="1" x14ac:dyDescent="0.25">
      <c r="B144" s="123">
        <v>44030</v>
      </c>
      <c r="C144" s="147">
        <v>60</v>
      </c>
      <c r="D144" s="72">
        <f t="shared" si="12"/>
        <v>40944</v>
      </c>
      <c r="E144" s="111">
        <f t="shared" si="10"/>
        <v>27</v>
      </c>
      <c r="F144" s="147">
        <v>33</v>
      </c>
      <c r="G144" s="113">
        <f t="shared" si="13"/>
        <v>39947</v>
      </c>
      <c r="H144" s="111">
        <f t="shared" si="11"/>
        <v>46</v>
      </c>
      <c r="I144" s="147">
        <v>14</v>
      </c>
      <c r="J144" s="75">
        <f t="shared" si="14"/>
        <v>36478</v>
      </c>
    </row>
    <row r="145" spans="2:10" ht="15" customHeight="1" x14ac:dyDescent="0.25">
      <c r="B145" s="123">
        <v>44031</v>
      </c>
      <c r="C145" s="147">
        <v>63</v>
      </c>
      <c r="D145" s="72">
        <f t="shared" si="12"/>
        <v>41007</v>
      </c>
      <c r="E145" s="111">
        <f t="shared" si="10"/>
        <v>35</v>
      </c>
      <c r="F145" s="147">
        <v>28</v>
      </c>
      <c r="G145" s="113">
        <f t="shared" si="13"/>
        <v>39975</v>
      </c>
      <c r="H145" s="111">
        <f t="shared" si="11"/>
        <v>49</v>
      </c>
      <c r="I145" s="147">
        <v>14</v>
      </c>
      <c r="J145" s="75">
        <f t="shared" si="14"/>
        <v>36492</v>
      </c>
    </row>
    <row r="146" spans="2:10" ht="15" customHeight="1" x14ac:dyDescent="0.25">
      <c r="B146" s="123">
        <v>44032</v>
      </c>
      <c r="C146" s="147">
        <v>67</v>
      </c>
      <c r="D146" s="72">
        <f t="shared" si="12"/>
        <v>41074</v>
      </c>
      <c r="E146" s="111">
        <f t="shared" si="10"/>
        <v>30</v>
      </c>
      <c r="F146" s="147">
        <v>37</v>
      </c>
      <c r="G146" s="113">
        <f t="shared" si="13"/>
        <v>40012</v>
      </c>
      <c r="H146" s="111">
        <f t="shared" si="11"/>
        <v>54</v>
      </c>
      <c r="I146" s="147">
        <v>13</v>
      </c>
      <c r="J146" s="75">
        <f t="shared" si="14"/>
        <v>36505</v>
      </c>
    </row>
    <row r="147" spans="2:10" ht="15" customHeight="1" x14ac:dyDescent="0.25">
      <c r="B147" s="123">
        <v>44033</v>
      </c>
      <c r="C147" s="147">
        <v>62</v>
      </c>
      <c r="D147" s="72">
        <f t="shared" si="12"/>
        <v>41136</v>
      </c>
      <c r="E147" s="111">
        <f t="shared" si="10"/>
        <v>28</v>
      </c>
      <c r="F147" s="147">
        <v>34</v>
      </c>
      <c r="G147" s="113">
        <f t="shared" si="13"/>
        <v>40046</v>
      </c>
      <c r="H147" s="111">
        <f t="shared" si="11"/>
        <v>43</v>
      </c>
      <c r="I147" s="147">
        <v>19</v>
      </c>
      <c r="J147" s="75">
        <f t="shared" si="14"/>
        <v>36524</v>
      </c>
    </row>
    <row r="148" spans="2:10" ht="15" customHeight="1" x14ac:dyDescent="0.25">
      <c r="B148" s="123">
        <v>44034</v>
      </c>
      <c r="C148" s="147">
        <v>81</v>
      </c>
      <c r="D148" s="72">
        <f t="shared" si="12"/>
        <v>41217</v>
      </c>
      <c r="E148" s="111">
        <f t="shared" si="10"/>
        <v>45</v>
      </c>
      <c r="F148" s="147">
        <v>36</v>
      </c>
      <c r="G148" s="113">
        <f t="shared" si="13"/>
        <v>40082</v>
      </c>
      <c r="H148" s="111">
        <f t="shared" si="11"/>
        <v>65</v>
      </c>
      <c r="I148" s="147">
        <v>16</v>
      </c>
      <c r="J148" s="75">
        <f t="shared" si="14"/>
        <v>36540</v>
      </c>
    </row>
    <row r="149" spans="2:10" ht="15" customHeight="1" x14ac:dyDescent="0.25">
      <c r="B149" s="123">
        <v>44035</v>
      </c>
      <c r="C149" s="147">
        <v>58</v>
      </c>
      <c r="D149" s="72">
        <f t="shared" si="12"/>
        <v>41275</v>
      </c>
      <c r="E149" s="111">
        <f t="shared" si="10"/>
        <v>27</v>
      </c>
      <c r="F149" s="147">
        <v>31</v>
      </c>
      <c r="G149" s="113">
        <f t="shared" si="13"/>
        <v>40113</v>
      </c>
      <c r="H149" s="111">
        <f t="shared" si="11"/>
        <v>42</v>
      </c>
      <c r="I149" s="147">
        <v>16</v>
      </c>
      <c r="J149" s="75">
        <f t="shared" si="14"/>
        <v>36556</v>
      </c>
    </row>
    <row r="150" spans="2:10" ht="15" customHeight="1" x14ac:dyDescent="0.25">
      <c r="B150" s="123">
        <v>44036</v>
      </c>
      <c r="C150" s="147">
        <v>43</v>
      </c>
      <c r="D150" s="72">
        <f t="shared" si="12"/>
        <v>41318</v>
      </c>
      <c r="E150" s="111">
        <f t="shared" si="10"/>
        <v>27</v>
      </c>
      <c r="F150" s="147">
        <v>16</v>
      </c>
      <c r="G150" s="113">
        <f t="shared" si="13"/>
        <v>40129</v>
      </c>
      <c r="H150" s="111">
        <f t="shared" si="11"/>
        <v>37</v>
      </c>
      <c r="I150" s="147">
        <v>6</v>
      </c>
      <c r="J150" s="75">
        <f t="shared" si="14"/>
        <v>36562</v>
      </c>
    </row>
    <row r="151" spans="2:10" ht="15" customHeight="1" x14ac:dyDescent="0.25">
      <c r="B151" s="123">
        <v>44037</v>
      </c>
      <c r="C151" s="147">
        <v>54</v>
      </c>
      <c r="D151" s="72">
        <f t="shared" si="12"/>
        <v>41372</v>
      </c>
      <c r="E151" s="111">
        <f t="shared" si="10"/>
        <v>28</v>
      </c>
      <c r="F151" s="147">
        <v>26</v>
      </c>
      <c r="G151" s="113">
        <f t="shared" si="13"/>
        <v>40155</v>
      </c>
      <c r="H151" s="111">
        <f t="shared" si="11"/>
        <v>41</v>
      </c>
      <c r="I151" s="147">
        <v>13</v>
      </c>
      <c r="J151" s="75">
        <f t="shared" si="14"/>
        <v>36575</v>
      </c>
    </row>
    <row r="152" spans="2:10" ht="15" customHeight="1" x14ac:dyDescent="0.25">
      <c r="B152" s="123">
        <v>44038</v>
      </c>
      <c r="C152" s="147">
        <v>76</v>
      </c>
      <c r="D152" s="72">
        <f t="shared" si="12"/>
        <v>41448</v>
      </c>
      <c r="E152" s="111">
        <f t="shared" si="10"/>
        <v>45</v>
      </c>
      <c r="F152" s="147">
        <v>31</v>
      </c>
      <c r="G152" s="113">
        <f t="shared" si="13"/>
        <v>40186</v>
      </c>
      <c r="H152" s="111">
        <f t="shared" si="11"/>
        <v>62</v>
      </c>
      <c r="I152" s="147">
        <v>14</v>
      </c>
      <c r="J152" s="75">
        <f t="shared" si="14"/>
        <v>36589</v>
      </c>
    </row>
    <row r="153" spans="2:10" ht="15" customHeight="1" x14ac:dyDescent="0.25">
      <c r="B153" s="123">
        <v>44039</v>
      </c>
      <c r="C153" s="147">
        <v>52</v>
      </c>
      <c r="D153" s="72">
        <f t="shared" si="12"/>
        <v>41500</v>
      </c>
      <c r="E153" s="111">
        <f t="shared" si="10"/>
        <v>31</v>
      </c>
      <c r="F153" s="147">
        <v>21</v>
      </c>
      <c r="G153" s="113">
        <f t="shared" si="13"/>
        <v>40207</v>
      </c>
      <c r="H153" s="111">
        <f t="shared" si="11"/>
        <v>42</v>
      </c>
      <c r="I153" s="147">
        <v>10</v>
      </c>
      <c r="J153" s="75">
        <f t="shared" si="14"/>
        <v>36599</v>
      </c>
    </row>
    <row r="154" spans="2:10" ht="15" customHeight="1" x14ac:dyDescent="0.25">
      <c r="B154" s="123">
        <v>44040</v>
      </c>
      <c r="C154" s="147">
        <v>50</v>
      </c>
      <c r="D154" s="72">
        <f t="shared" si="12"/>
        <v>41550</v>
      </c>
      <c r="E154" s="111">
        <f t="shared" si="10"/>
        <v>23</v>
      </c>
      <c r="F154" s="147">
        <v>27</v>
      </c>
      <c r="G154" s="113">
        <f t="shared" si="13"/>
        <v>40234</v>
      </c>
      <c r="H154" s="111">
        <f t="shared" si="11"/>
        <v>40</v>
      </c>
      <c r="I154" s="147">
        <v>10</v>
      </c>
      <c r="J154" s="75">
        <f t="shared" si="14"/>
        <v>36609</v>
      </c>
    </row>
    <row r="155" spans="2:10" ht="15" customHeight="1" x14ac:dyDescent="0.25">
      <c r="B155" s="123">
        <v>44041</v>
      </c>
      <c r="C155" s="147">
        <v>59</v>
      </c>
      <c r="D155" s="72">
        <f t="shared" si="12"/>
        <v>41609</v>
      </c>
      <c r="E155" s="111">
        <f t="shared" si="10"/>
        <v>37</v>
      </c>
      <c r="F155" s="147">
        <v>22</v>
      </c>
      <c r="G155" s="113">
        <f t="shared" si="13"/>
        <v>40256</v>
      </c>
      <c r="H155" s="111">
        <f t="shared" si="11"/>
        <v>51</v>
      </c>
      <c r="I155" s="147">
        <v>8</v>
      </c>
      <c r="J155" s="75">
        <f t="shared" si="14"/>
        <v>36617</v>
      </c>
    </row>
    <row r="156" spans="2:10" ht="15" customHeight="1" x14ac:dyDescent="0.25">
      <c r="B156" s="123">
        <v>44042</v>
      </c>
      <c r="C156" s="147">
        <v>46</v>
      </c>
      <c r="D156" s="72">
        <f t="shared" si="12"/>
        <v>41655</v>
      </c>
      <c r="E156" s="111">
        <f t="shared" si="10"/>
        <v>32</v>
      </c>
      <c r="F156" s="147">
        <v>14</v>
      </c>
      <c r="G156" s="113">
        <f t="shared" si="13"/>
        <v>40270</v>
      </c>
      <c r="H156" s="111">
        <f t="shared" si="11"/>
        <v>38</v>
      </c>
      <c r="I156" s="147">
        <v>8</v>
      </c>
      <c r="J156" s="75">
        <f t="shared" si="14"/>
        <v>36625</v>
      </c>
    </row>
    <row r="157" spans="2:10" ht="15" customHeight="1" x14ac:dyDescent="0.25">
      <c r="B157" s="123">
        <v>44043</v>
      </c>
      <c r="C157" s="147">
        <v>70</v>
      </c>
      <c r="D157" s="72">
        <f t="shared" si="12"/>
        <v>41725</v>
      </c>
      <c r="E157" s="111">
        <f t="shared" si="10"/>
        <v>41</v>
      </c>
      <c r="F157" s="147">
        <v>29</v>
      </c>
      <c r="G157" s="113">
        <f t="shared" si="13"/>
        <v>40299</v>
      </c>
      <c r="H157" s="111">
        <f t="shared" si="11"/>
        <v>60</v>
      </c>
      <c r="I157" s="147">
        <v>10</v>
      </c>
      <c r="J157" s="75">
        <f t="shared" si="14"/>
        <v>36635</v>
      </c>
    </row>
    <row r="158" spans="2:10" ht="15" customHeight="1" x14ac:dyDescent="0.25">
      <c r="B158" s="123">
        <v>44044</v>
      </c>
      <c r="C158" s="147">
        <v>50</v>
      </c>
      <c r="D158" s="72">
        <f t="shared" si="12"/>
        <v>41775</v>
      </c>
      <c r="E158" s="111">
        <f t="shared" si="10"/>
        <v>32</v>
      </c>
      <c r="F158" s="147">
        <v>18</v>
      </c>
      <c r="G158" s="113">
        <f t="shared" si="13"/>
        <v>40317</v>
      </c>
      <c r="H158" s="111">
        <f t="shared" si="11"/>
        <v>41</v>
      </c>
      <c r="I158" s="147">
        <v>9</v>
      </c>
      <c r="J158" s="75">
        <f t="shared" si="14"/>
        <v>36644</v>
      </c>
    </row>
    <row r="159" spans="2:10" ht="15" customHeight="1" x14ac:dyDescent="0.25">
      <c r="B159" s="123">
        <v>44045</v>
      </c>
      <c r="C159" s="147">
        <v>51</v>
      </c>
      <c r="D159" s="72">
        <f t="shared" si="12"/>
        <v>41826</v>
      </c>
      <c r="E159" s="111">
        <f t="shared" si="10"/>
        <v>33</v>
      </c>
      <c r="F159" s="147">
        <v>18</v>
      </c>
      <c r="G159" s="113">
        <f t="shared" si="13"/>
        <v>40335</v>
      </c>
      <c r="H159" s="111">
        <f t="shared" si="11"/>
        <v>43</v>
      </c>
      <c r="I159" s="147">
        <v>8</v>
      </c>
      <c r="J159" s="75">
        <f t="shared" si="14"/>
        <v>36652</v>
      </c>
    </row>
    <row r="160" spans="2:10" ht="15" customHeight="1" x14ac:dyDescent="0.25">
      <c r="B160" s="123">
        <v>44046</v>
      </c>
      <c r="C160" s="147">
        <v>50</v>
      </c>
      <c r="D160" s="72">
        <f t="shared" si="12"/>
        <v>41876</v>
      </c>
      <c r="E160" s="111">
        <f t="shared" si="10"/>
        <v>30</v>
      </c>
      <c r="F160" s="147">
        <v>20</v>
      </c>
      <c r="G160" s="113">
        <f t="shared" si="13"/>
        <v>40355</v>
      </c>
      <c r="H160" s="111">
        <f t="shared" si="11"/>
        <v>35</v>
      </c>
      <c r="I160" s="147">
        <v>15</v>
      </c>
      <c r="J160" s="75">
        <f t="shared" si="14"/>
        <v>36667</v>
      </c>
    </row>
    <row r="161" spans="2:10" ht="15" customHeight="1" x14ac:dyDescent="0.25">
      <c r="B161" s="123">
        <v>44047</v>
      </c>
      <c r="C161" s="147">
        <v>48</v>
      </c>
      <c r="D161" s="72">
        <f t="shared" si="12"/>
        <v>41924</v>
      </c>
      <c r="E161" s="111">
        <f t="shared" si="10"/>
        <v>24</v>
      </c>
      <c r="F161" s="147">
        <v>24</v>
      </c>
      <c r="G161" s="113">
        <f t="shared" si="13"/>
        <v>40379</v>
      </c>
      <c r="H161" s="111">
        <f t="shared" si="11"/>
        <v>37</v>
      </c>
      <c r="I161" s="147">
        <v>11</v>
      </c>
      <c r="J161" s="75">
        <f t="shared" si="14"/>
        <v>36678</v>
      </c>
    </row>
    <row r="162" spans="2:10" ht="15" customHeight="1" x14ac:dyDescent="0.25">
      <c r="B162" s="123">
        <v>44048</v>
      </c>
      <c r="C162" s="147">
        <v>40</v>
      </c>
      <c r="D162" s="72">
        <f t="shared" si="12"/>
        <v>41964</v>
      </c>
      <c r="E162" s="111">
        <f t="shared" si="10"/>
        <v>28</v>
      </c>
      <c r="F162" s="147">
        <v>12</v>
      </c>
      <c r="G162" s="113">
        <f t="shared" si="13"/>
        <v>40391</v>
      </c>
      <c r="H162" s="111">
        <f t="shared" si="11"/>
        <v>37</v>
      </c>
      <c r="I162" s="147">
        <v>3</v>
      </c>
      <c r="J162" s="75">
        <f t="shared" si="14"/>
        <v>36681</v>
      </c>
    </row>
    <row r="163" spans="2:10" ht="15" customHeight="1" x14ac:dyDescent="0.25">
      <c r="B163" s="123">
        <v>44049</v>
      </c>
      <c r="C163" s="147">
        <v>56</v>
      </c>
      <c r="D163" s="72">
        <f t="shared" si="12"/>
        <v>42020</v>
      </c>
      <c r="E163" s="111">
        <f t="shared" si="10"/>
        <v>36</v>
      </c>
      <c r="F163" s="147">
        <v>20</v>
      </c>
      <c r="G163" s="113">
        <f t="shared" si="13"/>
        <v>40411</v>
      </c>
      <c r="H163" s="111">
        <f t="shared" si="11"/>
        <v>47</v>
      </c>
      <c r="I163" s="147">
        <v>9</v>
      </c>
      <c r="J163" s="75">
        <f t="shared" si="14"/>
        <v>36690</v>
      </c>
    </row>
    <row r="164" spans="2:10" ht="15" customHeight="1" x14ac:dyDescent="0.25">
      <c r="B164" s="123">
        <v>44050</v>
      </c>
      <c r="C164" s="147">
        <v>58</v>
      </c>
      <c r="D164" s="72">
        <f t="shared" si="12"/>
        <v>42078</v>
      </c>
      <c r="E164" s="111">
        <f t="shared" si="10"/>
        <v>38</v>
      </c>
      <c r="F164" s="147">
        <v>20</v>
      </c>
      <c r="G164" s="113">
        <f t="shared" si="13"/>
        <v>40431</v>
      </c>
      <c r="H164" s="111">
        <f t="shared" si="11"/>
        <v>51</v>
      </c>
      <c r="I164" s="147">
        <v>7</v>
      </c>
      <c r="J164" s="75">
        <f t="shared" si="14"/>
        <v>36697</v>
      </c>
    </row>
    <row r="165" spans="2:10" ht="15" customHeight="1" x14ac:dyDescent="0.25">
      <c r="B165" s="123">
        <v>44051</v>
      </c>
      <c r="C165" s="147">
        <v>59</v>
      </c>
      <c r="D165" s="72">
        <f t="shared" si="12"/>
        <v>42137</v>
      </c>
      <c r="E165" s="111">
        <f t="shared" si="10"/>
        <v>36</v>
      </c>
      <c r="F165" s="147">
        <v>23</v>
      </c>
      <c r="G165" s="113">
        <f t="shared" si="13"/>
        <v>40454</v>
      </c>
      <c r="H165" s="111">
        <f t="shared" si="11"/>
        <v>48</v>
      </c>
      <c r="I165" s="147">
        <v>11</v>
      </c>
      <c r="J165" s="75">
        <f t="shared" si="14"/>
        <v>36708</v>
      </c>
    </row>
    <row r="166" spans="2:10" ht="15" customHeight="1" x14ac:dyDescent="0.25">
      <c r="B166" s="123">
        <v>44052</v>
      </c>
      <c r="C166" s="147">
        <v>60</v>
      </c>
      <c r="D166" s="72">
        <f t="shared" si="12"/>
        <v>42197</v>
      </c>
      <c r="E166" s="111">
        <f t="shared" si="10"/>
        <v>42</v>
      </c>
      <c r="F166" s="147">
        <v>18</v>
      </c>
      <c r="G166" s="113">
        <f t="shared" si="13"/>
        <v>40472</v>
      </c>
      <c r="H166" s="111">
        <f t="shared" si="11"/>
        <v>52</v>
      </c>
      <c r="I166" s="147">
        <v>8</v>
      </c>
      <c r="J166" s="75">
        <f t="shared" si="14"/>
        <v>36716</v>
      </c>
    </row>
    <row r="167" spans="2:10" ht="15" customHeight="1" x14ac:dyDescent="0.25">
      <c r="B167" s="123">
        <v>44053</v>
      </c>
      <c r="C167" s="147">
        <v>63</v>
      </c>
      <c r="D167" s="72">
        <f t="shared" si="12"/>
        <v>42260</v>
      </c>
      <c r="E167" s="111">
        <f t="shared" si="10"/>
        <v>42</v>
      </c>
      <c r="F167" s="147">
        <v>21</v>
      </c>
      <c r="G167" s="113">
        <f t="shared" si="13"/>
        <v>40493</v>
      </c>
      <c r="H167" s="111">
        <f t="shared" si="11"/>
        <v>52</v>
      </c>
      <c r="I167" s="147">
        <v>11</v>
      </c>
      <c r="J167" s="75">
        <f t="shared" si="14"/>
        <v>36727</v>
      </c>
    </row>
    <row r="168" spans="2:10" ht="15" customHeight="1" x14ac:dyDescent="0.25">
      <c r="B168" s="123">
        <v>44054</v>
      </c>
      <c r="C168" s="147">
        <v>73</v>
      </c>
      <c r="D168" s="72">
        <f t="shared" si="12"/>
        <v>42333</v>
      </c>
      <c r="E168" s="111">
        <f t="shared" si="10"/>
        <v>48</v>
      </c>
      <c r="F168" s="147">
        <v>25</v>
      </c>
      <c r="G168" s="113">
        <f t="shared" si="13"/>
        <v>40518</v>
      </c>
      <c r="H168" s="111">
        <f t="shared" si="11"/>
        <v>63</v>
      </c>
      <c r="I168" s="147">
        <v>10</v>
      </c>
      <c r="J168" s="75">
        <f t="shared" si="14"/>
        <v>36737</v>
      </c>
    </row>
    <row r="169" spans="2:10" ht="15" customHeight="1" x14ac:dyDescent="0.25">
      <c r="B169" s="123">
        <v>44055</v>
      </c>
      <c r="C169" s="147">
        <v>69</v>
      </c>
      <c r="D169" s="72">
        <f t="shared" si="12"/>
        <v>42402</v>
      </c>
      <c r="E169" s="111">
        <f t="shared" si="10"/>
        <v>49</v>
      </c>
      <c r="F169" s="147">
        <v>20</v>
      </c>
      <c r="G169" s="113">
        <f t="shared" si="13"/>
        <v>40538</v>
      </c>
      <c r="H169" s="111">
        <f t="shared" si="11"/>
        <v>63</v>
      </c>
      <c r="I169" s="147">
        <v>6</v>
      </c>
      <c r="J169" s="75">
        <f t="shared" si="14"/>
        <v>36743</v>
      </c>
    </row>
    <row r="170" spans="2:10" ht="15" customHeight="1" x14ac:dyDescent="0.25">
      <c r="B170" s="123">
        <v>44056</v>
      </c>
      <c r="C170" s="147">
        <v>64</v>
      </c>
      <c r="D170" s="72">
        <f t="shared" si="12"/>
        <v>42466</v>
      </c>
      <c r="E170" s="111">
        <f t="shared" si="10"/>
        <v>49</v>
      </c>
      <c r="F170" s="147">
        <v>15</v>
      </c>
      <c r="G170" s="113">
        <f t="shared" si="13"/>
        <v>40553</v>
      </c>
      <c r="H170" s="111">
        <f t="shared" si="11"/>
        <v>57</v>
      </c>
      <c r="I170" s="147">
        <v>7</v>
      </c>
      <c r="J170" s="75">
        <f t="shared" si="14"/>
        <v>36750</v>
      </c>
    </row>
    <row r="171" spans="2:10" ht="15" customHeight="1" x14ac:dyDescent="0.25">
      <c r="B171" s="123">
        <v>44057</v>
      </c>
      <c r="C171" s="147">
        <v>51</v>
      </c>
      <c r="D171" s="72">
        <f t="shared" si="12"/>
        <v>42517</v>
      </c>
      <c r="E171" s="111">
        <f t="shared" si="10"/>
        <v>34</v>
      </c>
      <c r="F171" s="147">
        <v>17</v>
      </c>
      <c r="G171" s="113">
        <f t="shared" si="13"/>
        <v>40570</v>
      </c>
      <c r="H171" s="111">
        <f t="shared" si="11"/>
        <v>46</v>
      </c>
      <c r="I171" s="147">
        <v>5</v>
      </c>
      <c r="J171" s="75">
        <f t="shared" si="14"/>
        <v>36755</v>
      </c>
    </row>
    <row r="172" spans="2:10" ht="15" customHeight="1" x14ac:dyDescent="0.25">
      <c r="B172" s="123">
        <v>44058</v>
      </c>
      <c r="C172" s="147">
        <v>76</v>
      </c>
      <c r="D172" s="72">
        <f t="shared" si="12"/>
        <v>42593</v>
      </c>
      <c r="E172" s="111">
        <f t="shared" si="10"/>
        <v>54</v>
      </c>
      <c r="F172" s="147">
        <v>22</v>
      </c>
      <c r="G172" s="113">
        <f t="shared" si="13"/>
        <v>40592</v>
      </c>
      <c r="H172" s="111">
        <f t="shared" si="11"/>
        <v>63</v>
      </c>
      <c r="I172" s="147">
        <v>13</v>
      </c>
      <c r="J172" s="75">
        <f t="shared" si="14"/>
        <v>36768</v>
      </c>
    </row>
    <row r="173" spans="2:10" ht="15" customHeight="1" x14ac:dyDescent="0.25">
      <c r="B173" s="123">
        <v>44059</v>
      </c>
      <c r="C173" s="147">
        <v>46</v>
      </c>
      <c r="D173" s="72">
        <f t="shared" si="12"/>
        <v>42639</v>
      </c>
      <c r="E173" s="111">
        <f t="shared" si="10"/>
        <v>32</v>
      </c>
      <c r="F173" s="147">
        <v>14</v>
      </c>
      <c r="G173" s="113">
        <f t="shared" si="13"/>
        <v>40606</v>
      </c>
      <c r="H173" s="111">
        <f t="shared" si="11"/>
        <v>42</v>
      </c>
      <c r="I173" s="147">
        <v>4</v>
      </c>
      <c r="J173" s="75">
        <f t="shared" si="14"/>
        <v>36772</v>
      </c>
    </row>
    <row r="174" spans="2:10" ht="15" customHeight="1" x14ac:dyDescent="0.25">
      <c r="B174" s="123">
        <v>44060</v>
      </c>
      <c r="C174" s="147">
        <v>53</v>
      </c>
      <c r="D174" s="72">
        <f t="shared" si="12"/>
        <v>42692</v>
      </c>
      <c r="E174" s="111">
        <f t="shared" si="10"/>
        <v>30</v>
      </c>
      <c r="F174" s="147">
        <v>23</v>
      </c>
      <c r="G174" s="113">
        <f t="shared" si="13"/>
        <v>40629</v>
      </c>
      <c r="H174" s="111">
        <f t="shared" si="11"/>
        <v>41</v>
      </c>
      <c r="I174" s="147">
        <v>12</v>
      </c>
      <c r="J174" s="75">
        <f t="shared" si="14"/>
        <v>36784</v>
      </c>
    </row>
    <row r="175" spans="2:10" ht="15" customHeight="1" x14ac:dyDescent="0.25">
      <c r="B175" s="123">
        <v>44061</v>
      </c>
      <c r="C175" s="147">
        <v>47</v>
      </c>
      <c r="D175" s="72">
        <f t="shared" si="12"/>
        <v>42739</v>
      </c>
      <c r="E175" s="111">
        <f t="shared" si="10"/>
        <v>34</v>
      </c>
      <c r="F175" s="147">
        <v>13</v>
      </c>
      <c r="G175" s="113">
        <f t="shared" si="13"/>
        <v>40642</v>
      </c>
      <c r="H175" s="111">
        <f t="shared" si="11"/>
        <v>39</v>
      </c>
      <c r="I175" s="147">
        <v>8</v>
      </c>
      <c r="J175" s="75">
        <f t="shared" si="14"/>
        <v>36792</v>
      </c>
    </row>
    <row r="176" spans="2:10" ht="15" customHeight="1" x14ac:dyDescent="0.25">
      <c r="B176" s="123">
        <v>44062</v>
      </c>
      <c r="C176" s="147">
        <v>51</v>
      </c>
      <c r="D176" s="72">
        <f t="shared" si="12"/>
        <v>42790</v>
      </c>
      <c r="E176" s="111">
        <f t="shared" si="10"/>
        <v>45</v>
      </c>
      <c r="F176" s="147">
        <v>6</v>
      </c>
      <c r="G176" s="113">
        <f t="shared" si="13"/>
        <v>40648</v>
      </c>
      <c r="H176" s="111">
        <f t="shared" si="11"/>
        <v>50</v>
      </c>
      <c r="I176" s="147">
        <v>1</v>
      </c>
      <c r="J176" s="75">
        <f t="shared" si="14"/>
        <v>36793</v>
      </c>
    </row>
    <row r="177" spans="2:10" ht="15" customHeight="1" x14ac:dyDescent="0.25">
      <c r="B177" s="123">
        <v>44063</v>
      </c>
      <c r="C177" s="147">
        <v>56</v>
      </c>
      <c r="D177" s="72">
        <f t="shared" si="12"/>
        <v>42846</v>
      </c>
      <c r="E177" s="111">
        <f t="shared" si="10"/>
        <v>42</v>
      </c>
      <c r="F177" s="147">
        <v>14</v>
      </c>
      <c r="G177" s="113">
        <f t="shared" si="13"/>
        <v>40662</v>
      </c>
      <c r="H177" s="111">
        <f t="shared" si="11"/>
        <v>49</v>
      </c>
      <c r="I177" s="147">
        <v>7</v>
      </c>
      <c r="J177" s="75">
        <f t="shared" si="14"/>
        <v>36800</v>
      </c>
    </row>
    <row r="178" spans="2:10" ht="14.45" customHeight="1" x14ac:dyDescent="0.25">
      <c r="B178" s="123">
        <v>44064</v>
      </c>
      <c r="C178" s="147">
        <v>39</v>
      </c>
      <c r="D178" s="72">
        <f t="shared" si="12"/>
        <v>42885</v>
      </c>
      <c r="E178" s="111">
        <f t="shared" si="10"/>
        <v>28</v>
      </c>
      <c r="F178" s="147">
        <v>11</v>
      </c>
      <c r="G178" s="113">
        <f t="shared" si="13"/>
        <v>40673</v>
      </c>
      <c r="H178" s="111">
        <f t="shared" si="11"/>
        <v>32</v>
      </c>
      <c r="I178" s="147">
        <v>7</v>
      </c>
      <c r="J178" s="75">
        <f t="shared" si="14"/>
        <v>36807</v>
      </c>
    </row>
    <row r="179" spans="2:10" ht="15" customHeight="1" x14ac:dyDescent="0.25">
      <c r="B179" s="123">
        <v>44065</v>
      </c>
      <c r="C179" s="147">
        <v>41</v>
      </c>
      <c r="D179" s="72">
        <f t="shared" si="12"/>
        <v>42926</v>
      </c>
      <c r="E179" s="111">
        <f t="shared" si="10"/>
        <v>29</v>
      </c>
      <c r="F179" s="147">
        <v>12</v>
      </c>
      <c r="G179" s="113">
        <f t="shared" si="13"/>
        <v>40685</v>
      </c>
      <c r="H179" s="111">
        <f t="shared" si="11"/>
        <v>36</v>
      </c>
      <c r="I179" s="147">
        <v>5</v>
      </c>
      <c r="J179" s="75">
        <f t="shared" si="14"/>
        <v>36812</v>
      </c>
    </row>
    <row r="180" spans="2:10" ht="15" customHeight="1" x14ac:dyDescent="0.25">
      <c r="B180" s="123">
        <v>44066</v>
      </c>
      <c r="C180" s="147">
        <v>49</v>
      </c>
      <c r="D180" s="72">
        <f t="shared" si="12"/>
        <v>42975</v>
      </c>
      <c r="E180" s="111">
        <f t="shared" si="10"/>
        <v>33</v>
      </c>
      <c r="F180" s="147">
        <v>16</v>
      </c>
      <c r="G180" s="113">
        <f t="shared" si="13"/>
        <v>40701</v>
      </c>
      <c r="H180" s="111">
        <f t="shared" si="11"/>
        <v>38</v>
      </c>
      <c r="I180" s="147">
        <v>11</v>
      </c>
      <c r="J180" s="75">
        <f t="shared" si="14"/>
        <v>36823</v>
      </c>
    </row>
    <row r="181" spans="2:10" ht="15" customHeight="1" x14ac:dyDescent="0.25">
      <c r="B181" s="123">
        <v>44067</v>
      </c>
      <c r="C181" s="147">
        <v>40</v>
      </c>
      <c r="D181" s="72">
        <f t="shared" si="12"/>
        <v>43015</v>
      </c>
      <c r="E181" s="111">
        <f t="shared" si="10"/>
        <v>29</v>
      </c>
      <c r="F181" s="147">
        <v>11</v>
      </c>
      <c r="G181" s="113">
        <f t="shared" si="13"/>
        <v>40712</v>
      </c>
      <c r="H181" s="111">
        <f t="shared" si="11"/>
        <v>34</v>
      </c>
      <c r="I181" s="147">
        <v>6</v>
      </c>
      <c r="J181" s="75">
        <f t="shared" si="14"/>
        <v>36829</v>
      </c>
    </row>
    <row r="182" spans="2:10" ht="15" customHeight="1" x14ac:dyDescent="0.25">
      <c r="B182" s="123">
        <v>44068</v>
      </c>
      <c r="C182" s="147">
        <v>53</v>
      </c>
      <c r="D182" s="72">
        <f t="shared" si="12"/>
        <v>43068</v>
      </c>
      <c r="E182" s="111">
        <f t="shared" si="10"/>
        <v>36</v>
      </c>
      <c r="F182" s="147">
        <v>17</v>
      </c>
      <c r="G182" s="113">
        <f t="shared" si="13"/>
        <v>40729</v>
      </c>
      <c r="H182" s="111">
        <f t="shared" si="11"/>
        <v>42</v>
      </c>
      <c r="I182" s="147">
        <v>11</v>
      </c>
      <c r="J182" s="75">
        <f t="shared" si="14"/>
        <v>36840</v>
      </c>
    </row>
    <row r="183" spans="2:10" ht="15" customHeight="1" x14ac:dyDescent="0.25">
      <c r="B183" s="123">
        <v>44069</v>
      </c>
      <c r="C183" s="147">
        <v>51</v>
      </c>
      <c r="D183" s="72">
        <f t="shared" si="12"/>
        <v>43119</v>
      </c>
      <c r="E183" s="111">
        <f t="shared" si="10"/>
        <v>35</v>
      </c>
      <c r="F183" s="147">
        <v>16</v>
      </c>
      <c r="G183" s="113">
        <f t="shared" si="13"/>
        <v>40745</v>
      </c>
      <c r="H183" s="111">
        <f t="shared" si="11"/>
        <v>40</v>
      </c>
      <c r="I183" s="147">
        <v>11</v>
      </c>
      <c r="J183" s="75">
        <f t="shared" si="14"/>
        <v>36851</v>
      </c>
    </row>
    <row r="184" spans="2:10" ht="15" customHeight="1" x14ac:dyDescent="0.25">
      <c r="B184" s="123">
        <v>44070</v>
      </c>
      <c r="C184" s="147">
        <v>34</v>
      </c>
      <c r="D184" s="72">
        <f t="shared" si="12"/>
        <v>43153</v>
      </c>
      <c r="E184" s="111">
        <f t="shared" si="10"/>
        <v>25</v>
      </c>
      <c r="F184" s="147">
        <v>9</v>
      </c>
      <c r="G184" s="113">
        <f t="shared" si="13"/>
        <v>40754</v>
      </c>
      <c r="H184" s="111">
        <f t="shared" si="11"/>
        <v>27</v>
      </c>
      <c r="I184" s="147">
        <v>7</v>
      </c>
      <c r="J184" s="75">
        <f t="shared" si="14"/>
        <v>36858</v>
      </c>
    </row>
    <row r="185" spans="2:10" ht="15" customHeight="1" x14ac:dyDescent="0.25">
      <c r="B185" s="123">
        <v>44071</v>
      </c>
      <c r="C185" s="147">
        <v>31</v>
      </c>
      <c r="D185" s="72">
        <f t="shared" si="12"/>
        <v>43184</v>
      </c>
      <c r="E185" s="111">
        <f t="shared" si="10"/>
        <v>25</v>
      </c>
      <c r="F185" s="147">
        <v>6</v>
      </c>
      <c r="G185" s="113">
        <f t="shared" si="13"/>
        <v>40760</v>
      </c>
      <c r="H185" s="111">
        <f t="shared" si="11"/>
        <v>26</v>
      </c>
      <c r="I185" s="147">
        <v>5</v>
      </c>
      <c r="J185" s="75">
        <f t="shared" si="14"/>
        <v>36863</v>
      </c>
    </row>
    <row r="186" spans="2:10" ht="15" customHeight="1" x14ac:dyDescent="0.25">
      <c r="B186" s="123">
        <v>44072</v>
      </c>
      <c r="C186" s="147">
        <v>24</v>
      </c>
      <c r="D186" s="72">
        <f t="shared" si="12"/>
        <v>43208</v>
      </c>
      <c r="E186" s="111">
        <f t="shared" si="10"/>
        <v>20</v>
      </c>
      <c r="F186" s="147">
        <v>4</v>
      </c>
      <c r="G186" s="113">
        <f t="shared" si="13"/>
        <v>40764</v>
      </c>
      <c r="H186" s="111">
        <f t="shared" si="11"/>
        <v>21</v>
      </c>
      <c r="I186" s="147">
        <v>3</v>
      </c>
      <c r="J186" s="75">
        <f t="shared" si="14"/>
        <v>36866</v>
      </c>
    </row>
    <row r="187" spans="2:10" ht="15" customHeight="1" x14ac:dyDescent="0.25">
      <c r="B187" s="123">
        <v>44073</v>
      </c>
      <c r="C187" s="147">
        <v>21</v>
      </c>
      <c r="D187" s="72">
        <f t="shared" si="12"/>
        <v>43229</v>
      </c>
      <c r="E187" s="111">
        <f t="shared" si="10"/>
        <v>16</v>
      </c>
      <c r="F187" s="147">
        <v>5</v>
      </c>
      <c r="G187" s="113">
        <f t="shared" si="13"/>
        <v>40769</v>
      </c>
      <c r="H187" s="111">
        <f t="shared" si="11"/>
        <v>16</v>
      </c>
      <c r="I187" s="147">
        <v>5</v>
      </c>
      <c r="J187" s="75">
        <f t="shared" si="14"/>
        <v>36871</v>
      </c>
    </row>
    <row r="188" spans="2:10" ht="15" customHeight="1" x14ac:dyDescent="0.25">
      <c r="B188" s="123">
        <v>44074</v>
      </c>
      <c r="C188" s="147">
        <v>43</v>
      </c>
      <c r="D188" s="72">
        <f t="shared" si="12"/>
        <v>43272</v>
      </c>
      <c r="E188" s="111">
        <f t="shared" si="10"/>
        <v>36</v>
      </c>
      <c r="F188" s="147">
        <v>7</v>
      </c>
      <c r="G188" s="113">
        <f t="shared" si="13"/>
        <v>40776</v>
      </c>
      <c r="H188" s="111">
        <f t="shared" si="11"/>
        <v>37</v>
      </c>
      <c r="I188" s="147">
        <v>6</v>
      </c>
      <c r="J188" s="75">
        <f t="shared" si="14"/>
        <v>36877</v>
      </c>
    </row>
    <row r="189" spans="2:10" ht="15" customHeight="1" x14ac:dyDescent="0.25">
      <c r="B189" s="123">
        <v>44075</v>
      </c>
      <c r="C189" s="147">
        <v>42</v>
      </c>
      <c r="D189" s="72">
        <f t="shared" si="12"/>
        <v>43314</v>
      </c>
      <c r="E189" s="111">
        <f t="shared" si="10"/>
        <v>37</v>
      </c>
      <c r="F189" s="147">
        <v>5</v>
      </c>
      <c r="G189" s="113">
        <f t="shared" si="13"/>
        <v>40781</v>
      </c>
      <c r="H189" s="111">
        <f t="shared" si="11"/>
        <v>38</v>
      </c>
      <c r="I189" s="147">
        <v>4</v>
      </c>
      <c r="J189" s="75">
        <f t="shared" si="14"/>
        <v>36881</v>
      </c>
    </row>
    <row r="190" spans="2:10" ht="15" customHeight="1" x14ac:dyDescent="0.25">
      <c r="B190" s="123">
        <v>44076</v>
      </c>
      <c r="C190" s="147">
        <v>36</v>
      </c>
      <c r="D190" s="72">
        <f t="shared" si="12"/>
        <v>43350</v>
      </c>
      <c r="E190" s="111">
        <f t="shared" si="10"/>
        <v>27</v>
      </c>
      <c r="F190" s="147">
        <v>9</v>
      </c>
      <c r="G190" s="113">
        <f t="shared" si="13"/>
        <v>40790</v>
      </c>
      <c r="H190" s="111">
        <f t="shared" si="11"/>
        <v>30</v>
      </c>
      <c r="I190" s="147">
        <v>6</v>
      </c>
      <c r="J190" s="75">
        <f t="shared" si="14"/>
        <v>36887</v>
      </c>
    </row>
    <row r="191" spans="2:10" ht="15" customHeight="1" x14ac:dyDescent="0.25">
      <c r="B191" s="123">
        <v>44077</v>
      </c>
      <c r="C191" s="147">
        <v>20</v>
      </c>
      <c r="D191" s="72">
        <f t="shared" si="12"/>
        <v>43370</v>
      </c>
      <c r="E191" s="111">
        <f t="shared" si="10"/>
        <v>15</v>
      </c>
      <c r="F191" s="147">
        <v>5</v>
      </c>
      <c r="G191" s="113">
        <f t="shared" si="13"/>
        <v>40795</v>
      </c>
      <c r="H191" s="111">
        <f t="shared" si="11"/>
        <v>16</v>
      </c>
      <c r="I191" s="147">
        <v>4</v>
      </c>
      <c r="J191" s="75">
        <f t="shared" si="14"/>
        <v>36891</v>
      </c>
    </row>
    <row r="192" spans="2:10" ht="15" customHeight="1" x14ac:dyDescent="0.25">
      <c r="B192" s="123">
        <v>44078</v>
      </c>
      <c r="C192" s="147">
        <v>22</v>
      </c>
      <c r="D192" s="72">
        <f t="shared" si="12"/>
        <v>43392</v>
      </c>
      <c r="E192" s="111">
        <f t="shared" si="10"/>
        <v>20</v>
      </c>
      <c r="F192" s="147">
        <v>2</v>
      </c>
      <c r="G192" s="113">
        <f t="shared" si="13"/>
        <v>40797</v>
      </c>
      <c r="H192" s="111">
        <f t="shared" si="11"/>
        <v>21</v>
      </c>
      <c r="I192" s="147">
        <v>1</v>
      </c>
      <c r="J192" s="75">
        <f t="shared" si="14"/>
        <v>36892</v>
      </c>
    </row>
    <row r="193" spans="2:12" ht="15" customHeight="1" x14ac:dyDescent="0.25">
      <c r="B193" s="124" t="s">
        <v>8</v>
      </c>
      <c r="C193" s="103">
        <f>SUM(C6:C192)</f>
        <v>43392</v>
      </c>
      <c r="D193" s="105"/>
      <c r="E193" s="103">
        <f>SUM(E6:E192)</f>
        <v>2595</v>
      </c>
      <c r="F193" s="103">
        <f>SUM(F6:F192)</f>
        <v>40797</v>
      </c>
      <c r="G193" s="105"/>
      <c r="H193" s="103">
        <f>SUM(H6:H192)</f>
        <v>6500</v>
      </c>
      <c r="I193" s="103">
        <f>SUM(I6:I192)</f>
        <v>36892</v>
      </c>
      <c r="J193" s="109"/>
      <c r="K193" s="73"/>
      <c r="L193" s="73"/>
    </row>
    <row r="194" spans="2:12" ht="15" customHeight="1" x14ac:dyDescent="0.25">
      <c r="B194" s="65"/>
    </row>
    <row r="195" spans="2:12" ht="15" customHeight="1" x14ac:dyDescent="0.25">
      <c r="B195" s="65"/>
    </row>
    <row r="196" spans="2:12" ht="15" customHeight="1" x14ac:dyDescent="0.25">
      <c r="B196" s="65"/>
    </row>
    <row r="197" spans="2:12" ht="15" customHeight="1" x14ac:dyDescent="0.25">
      <c r="B197" s="65"/>
    </row>
    <row r="198" spans="2:12" ht="15" customHeight="1" x14ac:dyDescent="0.25">
      <c r="B198" s="70"/>
    </row>
    <row r="200" spans="2:12" ht="15" customHeight="1" x14ac:dyDescent="0.25">
      <c r="B200" s="71"/>
    </row>
    <row r="201" spans="2:12" ht="15" customHeight="1" x14ac:dyDescent="0.25">
      <c r="B201" s="71"/>
    </row>
    <row r="202" spans="2:12" ht="15" customHeight="1" x14ac:dyDescent="0.25">
      <c r="B202" s="71"/>
    </row>
    <row r="203" spans="2:12" ht="15" customHeight="1" x14ac:dyDescent="0.25">
      <c r="B203" s="71"/>
    </row>
    <row r="204" spans="2:12" ht="15" customHeight="1" x14ac:dyDescent="0.25">
      <c r="B204" s="71"/>
    </row>
    <row r="205" spans="2:12" ht="15" customHeight="1" x14ac:dyDescent="0.25">
      <c r="B205" s="71"/>
    </row>
    <row r="206" spans="2:12" ht="15" customHeight="1" x14ac:dyDescent="0.25">
      <c r="B206" s="71"/>
    </row>
    <row r="207" spans="2:12" ht="15" customHeight="1" x14ac:dyDescent="0.25">
      <c r="B207" s="71"/>
    </row>
    <row r="208" spans="2:1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  <row r="319" spans="2:2" ht="15" customHeight="1" x14ac:dyDescent="0.25">
      <c r="B319" s="71"/>
    </row>
    <row r="320" spans="2:2" ht="15" customHeight="1" x14ac:dyDescent="0.25">
      <c r="B320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Katie Harman</cp:lastModifiedBy>
  <cp:lastPrinted>2019-08-22T12:04:47Z</cp:lastPrinted>
  <dcterms:created xsi:type="dcterms:W3CDTF">2016-09-29T12:36:30Z</dcterms:created>
  <dcterms:modified xsi:type="dcterms:W3CDTF">2020-09-05T09:33:28Z</dcterms:modified>
</cp:coreProperties>
</file>