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52053740a76a2f/Desktop/"/>
    </mc:Choice>
  </mc:AlternateContent>
  <xr:revisionPtr revIDLastSave="0" documentId="8_{0DF55A27-B85C-433A-977C-22693847C8B3}" xr6:coauthVersionLast="47" xr6:coauthVersionMax="47" xr10:uidLastSave="{00000000-0000-0000-0000-000000000000}"/>
  <bookViews>
    <workbookView xWindow="3072" yWindow="1224" windowWidth="15960" windowHeight="11736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T6" i="7" l="1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<sst xmlns="http://schemas.openxmlformats.org/spreadsheetml/2006/main" count="425" uniqueCount="256">
  <si>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</si>
  <si>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</si>
  <si>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</si>
  <si>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</si>
  <si>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</si>
  <si>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</si>
  <si>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</si>
  <si>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</si>
  <si>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</si>
  <si>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</si>
  <si>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</si>
  <si>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</si>
  <si>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</si>
  <si>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</si>
  <si>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</si>
  <si>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</si>
  <si>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</si>
  <si>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</si>
  <si>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</si>
  <si>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</si>
  <si>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</si>
  <si>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</si>
  <si>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</si>
  <si>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</si>
  <si>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</si>
  <si>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</si>
  <si>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</si>
  <si>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</si>
  <si>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</si>
  <si>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</si>
  <si>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</si>
  <si>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</si>
  <si>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</si>
  <si>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</si>
  <si>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</si>
  <si>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</si>
  <si>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</si>
  <si>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</si>
  <si>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</si>
  <si>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</si>
  <si>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</si>
  <si>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</si>
  <si>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</si>
  <si>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</si>
  <si>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</si>
  <si>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</si>
  <si>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</si>
  <si>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</si>
  <si>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</si>
  <si>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</si>
  <si>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</si>
  <si>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</si>
  <si>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</si>
  <si>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</si>
  <si>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</si>
  <si>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</si>
  <si>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</si>
  <si>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</si>
  <si>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</si>
  <si>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</si>
  <si>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</si>
  <si>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</si>
  <si>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</si>
  <si>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</si>
  <si>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</si>
  <si>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</si>
  <si>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</si>
  <si>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</si>
  <si>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</si>
  <si>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</si>
  <si>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</si>
  <si>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</si>
  <si>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</si>
  <si>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</si>
  <si>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</si>
  <si>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</si>
  <si>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</si>
  <si>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</si>
  <si>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</si>
  <si>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</si>
  <si>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</si>
  <si>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</si>
  <si>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</si>
  <si>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</si>
  <si>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</si>
  <si>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</si>
  <si>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</si>
  <si>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</si>
  <si>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</si>
  <si>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</si>
  <si>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</si>
  <si>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</si>
  <si>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</si>
  <si>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</si>
  <si>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</si>
  <si>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</si>
  <si>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</si>
  <si>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</si>
  <si>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</si>
  <si>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</si>
  <si>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</si>
  <si>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</si>
  <si>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</si>
  <si>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</si>
  <si>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</si>
  <si>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</si>
  <si>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</si>
  <si>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</si>
  <si>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</si>
  <si>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</si>
  <si>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</si>
  <si>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</si>
  <si>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</si>
  <si>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</si>
  <si>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</si>
  <si>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</si>
  <si>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</si>
  <si>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</si>
  <si>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</si>
  <si>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</si>
  <si>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</si>
  <si>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</si>
  <si>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</si>
  <si>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</si>
  <si>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</si>
  <si>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</si>
  <si>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</si>
  <si>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</si>
  <si>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</si>
  <si>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</si>
  <si>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</si>
  <si>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</si>
  <si>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</si>
  <si>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</si>
  <si>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</si>
  <si>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</si>
  <si>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</si>
  <si>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</si>
  <si>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</si>
  <si>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</si>
  <si>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</si>
  <si>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</si>
  <si>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</si>
  <si>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</si>
  <si>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</si>
  <si>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</si>
  <si>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</si>
  <si>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</si>
  <si>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</si>
  <si>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</si>
  <si>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</si>
  <si>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</si>
  <si>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</si>
  <si>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</si>
  <si>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</si>
  <si>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</si>
  <si>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</si>
  <si>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</si>
  <si>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</si>
  <si>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</si>
  <si>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</si>
  <si>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</si>
  <si>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</si>
  <si>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</si>
  <si>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</si>
  <si>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</si>
  <si>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</si>
  <si>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</si>
  <si>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</si>
  <si>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</si>
  <si>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</si>
  <si>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</si>
  <si>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</si>
  <si>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</si>
  <si>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</si>
  <si>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</si>
  <si>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</si>
  <si>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</si>
  <si>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</si>
  <si>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</si>
  <si>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</si>
  <si>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</si>
  <si>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</si>
  <si>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</si>
  <si>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</si>
  <si>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</si>
  <si>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</si>
  <si>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</si>
  <si>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</si>
  <si>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</si>
  <si>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</si>
  <si>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</si>
  <si>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</si>
  <si>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</si>
  <si>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</si>
  <si>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</si>
  <si>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</si>
  <si>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</si>
  <si>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</si>
  <si>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</si>
  <si>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</si>
  <si>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</si>
  <si>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</si>
  <si>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</si>
  <si>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</si>
  <si>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</si>
  <si>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</si>
  <si>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</si>
  <si>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</si>
  <si>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</si>
  <si>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</si>
  <si>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</si>
  <si>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</si>
  <si>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</si>
  <si>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</si>
  <si>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</si>
  <si>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</si>
  <si>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</si>
  <si>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</si>
  <si>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</si>
  <si>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</si>
  <si>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</si>
  <si>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</si>
  <si>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</si>
  <si>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</si>
  <si>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</si>
  <si>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</si>
  <si>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</si>
  <si>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</si>
  <si>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</si>
  <si>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</si>
  <si>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</si>
  <si>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</si>
  <si>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</si>
  <si>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</si>
  <si>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</si>
  <si>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</si>
  <si>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</si>
  <si>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</si>
  <si>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</si>
  <si>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</si>
  <si>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</si>
  <si>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</si>
  <si>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</si>
  <si>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</si>
  <si>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</si>
  <si>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</si>
  <si>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</si>
  <si>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</si>
  <si>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</si>
  <si>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</si>
  <si>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</si>
  <si>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</si>
  <si>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990; (291)</t>
  </si>
  <si>
    <t>2078; (733)</t>
  </si>
  <si>
    <t>As of July 16,2021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</si>
</sst>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Q140"/>
  <sheetViews>
    <sheetView tabSelected="1" topLeftCell="A88" zoomScale="106" zoomScaleNormal="106" workbookViewId="0">
      <pane xSplit="2" topLeftCell="RK1" activePane="topRight" state="frozen"/>
      <selection pane="topRight" activeCell="RQ125" sqref="RQ125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5546875" bestFit="1" customWidth="1"/>
    <col min="178" max="180" width="9.5546875" bestFit="1" customWidth="1"/>
    <col min="190" max="190" width="9.5546875" bestFit="1" customWidth="1"/>
    <col min="192" max="193" width="9.5546875" bestFit="1" customWidth="1"/>
    <col min="194" max="197" width="10.44140625" bestFit="1" customWidth="1"/>
    <col min="198" max="198" width="10.5546875" bestFit="1" customWidth="1"/>
    <col min="200" max="202" width="9.5546875" bestFit="1" customWidth="1"/>
    <col min="204" max="205" width="9.5546875" bestFit="1" customWidth="1"/>
    <col min="209" max="212" width="9.5546875" bestFit="1" customWidth="1"/>
    <col min="214" max="218" width="9.5546875" bestFit="1" customWidth="1"/>
    <col min="220" max="223" width="10.5546875" bestFit="1" customWidth="1"/>
    <col min="225" max="225" width="10.5546875" bestFit="1" customWidth="1"/>
    <col min="227" max="228" width="10.5546875" bestFit="1" customWidth="1"/>
    <col min="230" max="233" width="10.5546875" bestFit="1" customWidth="1"/>
    <col min="235" max="240" width="10.5546875" bestFit="1" customWidth="1"/>
    <col min="242" max="246" width="9.5546875" bestFit="1" customWidth="1"/>
    <col min="248" max="250" width="9.5546875" bestFit="1" customWidth="1"/>
    <col min="252" max="253" width="10.5546875" bestFit="1" customWidth="1"/>
    <col min="264" max="264" width="8.88671875" customWidth="1"/>
    <col min="274" max="274" width="9.5546875" bestFit="1" customWidth="1"/>
    <col min="276" max="277" width="9.5546875" bestFit="1" customWidth="1"/>
    <col min="279" max="280" width="9.5546875" bestFit="1" customWidth="1"/>
    <col min="281" max="281" width="10.5546875" bestFit="1" customWidth="1"/>
    <col min="285" max="285" width="10.5546875" bestFit="1" customWidth="1"/>
    <col min="288" max="288" width="9.44140625" customWidth="1"/>
    <col min="289" max="289" width="10.5546875" bestFit="1" customWidth="1"/>
    <col min="291" max="291" width="10.5546875" bestFit="1" customWidth="1"/>
    <col min="295" max="295" width="10.5546875" bestFit="1" customWidth="1"/>
    <col min="296" max="296" width="10.5546875" style="50" customWidth="1"/>
    <col min="297" max="297" width="10.5546875" bestFit="1" customWidth="1"/>
    <col min="299" max="299" width="10.5546875" bestFit="1" customWidth="1"/>
    <col min="301" max="301" width="10.5546875" bestFit="1" customWidth="1"/>
    <col min="313" max="313" width="9.5546875" bestFit="1" customWidth="1"/>
    <col min="315" max="315" width="9.5546875" bestFit="1" customWidth="1"/>
    <col min="317" max="317" width="9.88671875" bestFit="1" customWidth="1"/>
    <col min="318" max="318" width="9.5546875" bestFit="1" customWidth="1"/>
    <col min="319" max="319" width="9.8867187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85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</row>
    <row r="2" spans="1:48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8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</row>
    <row r="4" spans="1:485" x14ac:dyDescent="0.3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</row>
    <row r="5" spans="1:48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</row>
    <row r="6" spans="1:48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</row>
    <row r="7" spans="1:48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</row>
    <row r="8" spans="1:485" x14ac:dyDescent="0.3">
      <c r="A8" s="2"/>
      <c r="JQ8" s="34"/>
      <c r="MN8" s="54"/>
      <c r="MO8" s="54"/>
      <c r="MP8" s="54"/>
      <c r="MQ8" s="54"/>
      <c r="MR8" s="54"/>
      <c r="MS8" s="54"/>
      <c r="MV8" s="10"/>
    </row>
    <row r="9" spans="1:48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</row>
    <row r="10" spans="1:48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</row>
    <row r="11" spans="1:48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</row>
    <row r="12" spans="1:48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</row>
    <row r="13" spans="1:48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</row>
    <row r="14" spans="1:48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</row>
    <row r="15" spans="1:48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</row>
    <row r="16" spans="1:48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</row>
    <row r="17" spans="1:485" s="51" customFormat="1" x14ac:dyDescent="0.3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</row>
    <row r="18" spans="1:485" x14ac:dyDescent="0.3">
      <c r="MN18" s="54"/>
      <c r="MO18" s="54"/>
      <c r="MP18" s="54"/>
      <c r="MQ18" s="54"/>
      <c r="MR18" s="54"/>
      <c r="MS18" s="54"/>
    </row>
    <row r="19" spans="1:485" x14ac:dyDescent="0.3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85" x14ac:dyDescent="0.3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8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</row>
    <row r="22" spans="1:48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</row>
    <row r="23" spans="1:48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</row>
    <row r="24" spans="1:48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</row>
    <row r="25" spans="1:48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</row>
    <row r="26" spans="1:48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</row>
    <row r="27" spans="1:485" x14ac:dyDescent="0.3">
      <c r="HW27" s="41"/>
      <c r="IT27" s="41"/>
      <c r="IW27" s="41"/>
      <c r="QF27" s="50"/>
    </row>
    <row r="28" spans="1:485" x14ac:dyDescent="0.3">
      <c r="B28" s="3" t="s">
        <v>5</v>
      </c>
      <c r="HW28" s="41"/>
      <c r="IT28" s="41"/>
      <c r="IW28" s="41"/>
      <c r="QF28" s="50"/>
    </row>
    <row r="29" spans="1:485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</row>
    <row r="30" spans="1:485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</row>
    <row r="31" spans="1:485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</row>
    <row r="32" spans="1:48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</row>
    <row r="33" spans="1:485" ht="20.399999999999999" customHeight="1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</row>
    <row r="34" spans="1:48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</row>
    <row r="35" spans="1:485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</row>
    <row r="36" spans="1:485" x14ac:dyDescent="0.3">
      <c r="IT36" s="41"/>
      <c r="IW36" s="41"/>
      <c r="JF36" s="41"/>
      <c r="QF36" s="50"/>
    </row>
    <row r="37" spans="1:485" x14ac:dyDescent="0.3">
      <c r="B37" s="3" t="s">
        <v>6</v>
      </c>
      <c r="IT37" s="41"/>
      <c r="IW37" s="41"/>
      <c r="JF37" s="41"/>
      <c r="QF37" s="50"/>
    </row>
    <row r="38" spans="1:485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</row>
    <row r="39" spans="1:485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</row>
    <row r="40" spans="1:485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</row>
    <row r="41" spans="1:48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</row>
    <row r="42" spans="1:48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</row>
    <row r="43" spans="1:48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</row>
    <row r="44" spans="1:485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</row>
    <row r="45" spans="1:485" x14ac:dyDescent="0.3">
      <c r="A45" s="2"/>
      <c r="IT45" s="41"/>
      <c r="IW45" s="41"/>
      <c r="JF45" s="41"/>
      <c r="QF45" s="50"/>
    </row>
    <row r="46" spans="1:485" x14ac:dyDescent="0.3">
      <c r="B46" s="3" t="s">
        <v>6</v>
      </c>
      <c r="IT46" s="41"/>
      <c r="IW46" s="41"/>
      <c r="JF46" s="41"/>
      <c r="QF46" s="50"/>
    </row>
    <row r="47" spans="1:485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</row>
    <row r="48" spans="1:485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</row>
    <row r="49" spans="1:485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</row>
    <row r="50" spans="1:48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</row>
    <row r="51" spans="1:485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</row>
    <row r="52" spans="1:485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</row>
    <row r="53" spans="1:485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</row>
    <row r="54" spans="1:485" x14ac:dyDescent="0.3">
      <c r="A54" s="2"/>
      <c r="IT54" s="41"/>
      <c r="IW54" s="41"/>
      <c r="JF54" s="41"/>
      <c r="QF54" s="50"/>
    </row>
    <row r="55" spans="1:485" x14ac:dyDescent="0.3">
      <c r="B55" t="s">
        <v>17</v>
      </c>
      <c r="IT55" s="41"/>
      <c r="IW55" s="41"/>
      <c r="JF55" s="41"/>
      <c r="QF55" s="50"/>
    </row>
    <row r="56" spans="1:48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</row>
    <row r="57" spans="1:485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</row>
    <row r="58" spans="1:48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</row>
    <row r="59" spans="1:48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</row>
    <row r="60" spans="1:48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</row>
    <row r="61" spans="1:48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</row>
    <row r="62" spans="1:485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</row>
    <row r="63" spans="1:485" x14ac:dyDescent="0.3">
      <c r="HR63" s="41"/>
      <c r="IT63" s="41"/>
      <c r="IW63" s="41"/>
      <c r="IX63" s="41"/>
      <c r="JA63" s="41"/>
      <c r="JF63" s="41"/>
      <c r="MF63" s="50"/>
      <c r="QF63" s="50"/>
    </row>
    <row r="64" spans="1:48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</row>
    <row r="65" spans="1:485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</row>
    <row r="66" spans="1:485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</row>
    <row r="67" spans="1:485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</row>
    <row r="68" spans="1:485" x14ac:dyDescent="0.3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</row>
    <row r="69" spans="1:485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</row>
    <row r="70" spans="1:485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</row>
    <row r="71" spans="1:485" x14ac:dyDescent="0.3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85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</row>
    <row r="73" spans="1:485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</row>
    <row r="74" spans="1:485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</row>
    <row r="75" spans="1:485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</row>
    <row r="76" spans="1:485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</row>
    <row r="77" spans="1:485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</row>
    <row r="78" spans="1:485" x14ac:dyDescent="0.3">
      <c r="JA78" s="41"/>
      <c r="JF78" s="41"/>
      <c r="QF78" s="50"/>
    </row>
    <row r="79" spans="1:485" x14ac:dyDescent="0.3">
      <c r="B79" s="2" t="s">
        <v>21</v>
      </c>
      <c r="JA79" s="41"/>
      <c r="JF79" s="41"/>
      <c r="QF79" s="50"/>
    </row>
    <row r="80" spans="1:485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</row>
    <row r="81" spans="1:485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</row>
    <row r="82" spans="1:485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</row>
    <row r="83" spans="1:485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</row>
    <row r="84" spans="1:485" x14ac:dyDescent="0.3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85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</row>
    <row r="86" spans="1:485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</row>
    <row r="87" spans="1:485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</row>
    <row r="88" spans="1:485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</row>
    <row r="89" spans="1:485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</row>
    <row r="90" spans="1:485" x14ac:dyDescent="0.3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85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</row>
    <row r="92" spans="1:485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</row>
    <row r="93" spans="1:485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</row>
    <row r="94" spans="1:485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</row>
    <row r="95" spans="1:485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</row>
    <row r="96" spans="1:485" x14ac:dyDescent="0.3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85" x14ac:dyDescent="0.3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</row>
    <row r="98" spans="1:485" x14ac:dyDescent="0.3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</row>
    <row r="99" spans="1:485" x14ac:dyDescent="0.3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</row>
    <row r="100" spans="1:485" x14ac:dyDescent="0.3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</row>
    <row r="101" spans="1:485" x14ac:dyDescent="0.3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85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49</v>
      </c>
    </row>
    <row r="103" spans="1:485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</row>
    <row r="104" spans="1:485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</row>
    <row r="105" spans="1:485" x14ac:dyDescent="0.3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85" x14ac:dyDescent="0.3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85" x14ac:dyDescent="0.3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</row>
    <row r="108" spans="1:485" x14ac:dyDescent="0.3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</row>
    <row r="109" spans="1:485" x14ac:dyDescent="0.3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</row>
    <row r="110" spans="1:485" x14ac:dyDescent="0.3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</row>
    <row r="111" spans="1:485" x14ac:dyDescent="0.3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</row>
    <row r="112" spans="1:485" x14ac:dyDescent="0.3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</row>
    <row r="113" spans="1:485" x14ac:dyDescent="0.3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</row>
    <row r="114" spans="1:485" x14ac:dyDescent="0.3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85" x14ac:dyDescent="0.3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</row>
    <row r="116" spans="1:485" s="41" customFormat="1" x14ac:dyDescent="0.3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</row>
    <row r="117" spans="1:485" x14ac:dyDescent="0.3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</row>
    <row r="118" spans="1:485" x14ac:dyDescent="0.3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</row>
    <row r="119" spans="1:485" x14ac:dyDescent="0.3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</row>
    <row r="120" spans="1:485" s="41" customFormat="1" x14ac:dyDescent="0.3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</row>
    <row r="121" spans="1:485" x14ac:dyDescent="0.3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</row>
    <row r="122" spans="1:485" x14ac:dyDescent="0.3">
      <c r="MG122" s="50"/>
      <c r="RF122" s="50"/>
    </row>
    <row r="123" spans="1:485" x14ac:dyDescent="0.3">
      <c r="AZ123">
        <v>9</v>
      </c>
      <c r="MG123" s="50"/>
    </row>
    <row r="124" spans="1:485" x14ac:dyDescent="0.3">
      <c r="MG124" s="50"/>
    </row>
    <row r="125" spans="1:485" x14ac:dyDescent="0.3">
      <c r="MG125" s="50"/>
    </row>
    <row r="126" spans="1:485" x14ac:dyDescent="0.3">
      <c r="MG126" s="50"/>
    </row>
    <row r="127" spans="1:485" x14ac:dyDescent="0.3">
      <c r="MG127" s="50"/>
    </row>
    <row r="128" spans="1:485" x14ac:dyDescent="0.3">
      <c r="MG128" s="50"/>
    </row>
    <row r="129" spans="345:345" x14ac:dyDescent="0.3">
      <c r="MG129" s="50"/>
    </row>
    <row r="130" spans="345:345" x14ac:dyDescent="0.3">
      <c r="MG130" s="50"/>
    </row>
    <row r="131" spans="345:345" x14ac:dyDescent="0.3">
      <c r="MG131" s="10"/>
    </row>
    <row r="132" spans="345:345" x14ac:dyDescent="0.3">
      <c r="MG132" s="50"/>
    </row>
    <row r="133" spans="345:345" x14ac:dyDescent="0.3">
      <c r="MG133" s="50"/>
    </row>
    <row r="134" spans="345:345" x14ac:dyDescent="0.3">
      <c r="MG134" s="50"/>
    </row>
    <row r="135" spans="345:345" x14ac:dyDescent="0.3">
      <c r="MG135" s="50"/>
    </row>
    <row r="136" spans="345:345" x14ac:dyDescent="0.3">
      <c r="MG136" s="50"/>
    </row>
    <row r="137" spans="345:345" x14ac:dyDescent="0.3">
      <c r="MG137" s="50"/>
    </row>
    <row r="138" spans="345:345" x14ac:dyDescent="0.3">
      <c r="MG138" s="50"/>
    </row>
    <row r="139" spans="345:345" x14ac:dyDescent="0.3">
      <c r="MG139" s="50"/>
    </row>
    <row r="140" spans="345:345" x14ac:dyDescent="0.3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Q11"/>
  <sheetViews>
    <sheetView zoomScaleNormal="100" workbookViewId="0">
      <pane xSplit="1" topLeftCell="QL1" activePane="topRight" state="frozen"/>
      <selection pane="topRight" activeCell="QQ10" sqref="QQ10"/>
    </sheetView>
  </sheetViews>
  <sheetFormatPr defaultRowHeight="14.4" x14ac:dyDescent="0.3"/>
  <cols>
    <col min="1" max="1" width="22.44140625" customWidth="1"/>
    <col min="2" max="2" width="9.44140625" customWidth="1"/>
    <col min="15" max="18" width="9.5546875" bestFit="1" customWidth="1"/>
    <col min="403" max="403" width="8.88671875" style="50"/>
  </cols>
  <sheetData>
    <row r="2" spans="1:459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</row>
    <row r="3" spans="1:45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</row>
    <row r="4" spans="1:45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</row>
    <row r="5" spans="1:45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</row>
    <row r="6" spans="1:45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</row>
    <row r="7" spans="1:45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</row>
    <row r="8" spans="1:45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</row>
    <row r="9" spans="1:45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</row>
    <row r="10" spans="1:45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</row>
    <row r="11" spans="1:459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L18"/>
  <sheetViews>
    <sheetView topLeftCell="A2" zoomScale="82" zoomScaleNormal="82" workbookViewId="0">
      <pane xSplit="1" topLeftCell="QD1" activePane="topRight" state="frozen"/>
      <selection pane="topRight" activeCell="QL3" sqref="QL3"/>
    </sheetView>
  </sheetViews>
  <sheetFormatPr defaultColWidth="8.88671875" defaultRowHeight="14.4" x14ac:dyDescent="0.3"/>
  <cols>
    <col min="1" max="1" width="22.5546875" style="70" customWidth="1"/>
    <col min="2" max="2" width="8.109375" style="70" customWidth="1"/>
    <col min="3" max="9" width="8.88671875" style="70"/>
    <col min="10" max="12" width="10.5546875" style="70" bestFit="1" customWidth="1"/>
    <col min="13" max="193" width="8.88671875" style="70"/>
    <col min="194" max="194" width="10.5546875" style="70" bestFit="1" customWidth="1"/>
    <col min="195" max="198" width="8.88671875" style="70"/>
    <col min="199" max="199" width="10.5546875" style="70" bestFit="1" customWidth="1"/>
    <col min="200" max="220" width="8.88671875" style="70"/>
    <col min="221" max="221" width="10.5546875" style="70" bestFit="1" customWidth="1"/>
    <col min="222" max="234" width="8.88671875" style="70"/>
    <col min="235" max="235" width="10.5546875" style="70" bestFit="1" customWidth="1"/>
    <col min="236" max="236" width="8.88671875" style="70"/>
    <col min="237" max="238" width="10.5546875" style="70" bestFit="1" customWidth="1"/>
    <col min="239" max="239" width="8.88671875" style="70"/>
    <col min="240" max="241" width="10.5546875" style="70" bestFit="1" customWidth="1"/>
    <col min="242" max="242" width="9.5546875" style="70" bestFit="1" customWidth="1"/>
    <col min="243" max="247" width="8.88671875" style="70"/>
    <col min="248" max="248" width="9.5546875" style="70" bestFit="1" customWidth="1"/>
    <col min="249" max="251" width="8.88671875" style="70"/>
    <col min="252" max="252" width="10.5546875" style="70" bestFit="1" customWidth="1"/>
    <col min="253" max="253" width="8.88671875" style="70"/>
    <col min="254" max="254" width="10.5546875" style="70" bestFit="1" customWidth="1"/>
    <col min="255" max="256" width="8.88671875" style="70"/>
    <col min="257" max="257" width="10.5546875" style="70" bestFit="1" customWidth="1"/>
    <col min="258" max="261" width="8.88671875" style="70"/>
    <col min="262" max="263" width="10.5546875" style="70" bestFit="1" customWidth="1"/>
    <col min="264" max="292" width="8.88671875" style="70"/>
    <col min="293" max="293" width="9.5546875" style="70" bestFit="1" customWidth="1"/>
    <col min="294" max="297" width="8.88671875" style="70"/>
    <col min="298" max="298" width="9.5546875" style="70" bestFit="1" customWidth="1"/>
    <col min="299" max="327" width="8.88671875" style="70"/>
    <col min="328" max="328" width="8.88671875" style="67"/>
    <col min="329" max="16384" width="8.88671875" style="70"/>
  </cols>
  <sheetData>
    <row r="2" spans="1:454" s="73" customFormat="1" x14ac:dyDescent="0.3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</row>
    <row r="3" spans="1:454" s="73" customFormat="1" x14ac:dyDescent="0.3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54" x14ac:dyDescent="0.3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</row>
    <row r="5" spans="1:454" x14ac:dyDescent="0.3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</row>
    <row r="6" spans="1:454" x14ac:dyDescent="0.3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</row>
    <row r="7" spans="1:454" x14ac:dyDescent="0.3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</row>
    <row r="8" spans="1:454" x14ac:dyDescent="0.3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</row>
    <row r="9" spans="1:454" ht="28.8" x14ac:dyDescent="0.3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</row>
    <row r="10" spans="1:454" ht="28.8" x14ac:dyDescent="0.3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</row>
    <row r="11" spans="1:454" x14ac:dyDescent="0.3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</row>
    <row r="12" spans="1:454" x14ac:dyDescent="0.3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</row>
    <row r="13" spans="1:454" x14ac:dyDescent="0.3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54" x14ac:dyDescent="0.3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</row>
    <row r="15" spans="1:454" ht="14.4" customHeight="1" x14ac:dyDescent="0.3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</row>
    <row r="16" spans="1:454" ht="14.4" customHeight="1" x14ac:dyDescent="0.3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</row>
    <row r="17" spans="1:454" ht="14.4" customHeight="1" x14ac:dyDescent="0.3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</row>
    <row r="18" spans="1:454" x14ac:dyDescent="0.3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L9"/>
  <sheetViews>
    <sheetView zoomScaleNormal="100" workbookViewId="0">
      <pane xSplit="1" topLeftCell="QG1" activePane="topRight" state="frozen"/>
      <selection pane="topRight" activeCell="QK3" sqref="QK3:QL8"/>
    </sheetView>
  </sheetViews>
  <sheetFormatPr defaultRowHeight="14.4" x14ac:dyDescent="0.3"/>
  <cols>
    <col min="1" max="1" width="24.5546875" customWidth="1"/>
    <col min="10" max="10" width="9.5546875" bestFit="1" customWidth="1"/>
    <col min="398" max="398" width="8.88671875" style="50"/>
    <col min="441" max="441" width="9.44140625" bestFit="1" customWidth="1"/>
  </cols>
  <sheetData>
    <row r="1" spans="1:454" s="2" customFormat="1" x14ac:dyDescent="0.3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</row>
    <row r="2" spans="1:454" x14ac:dyDescent="0.3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54" x14ac:dyDescent="0.3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</row>
    <row r="4" spans="1:454" x14ac:dyDescent="0.3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</row>
    <row r="5" spans="1:454" ht="21.6" customHeight="1" x14ac:dyDescent="0.3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</row>
    <row r="6" spans="1:454" x14ac:dyDescent="0.3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</row>
    <row r="7" spans="1:454" x14ac:dyDescent="0.3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</row>
    <row r="8" spans="1:454" x14ac:dyDescent="0.3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</row>
    <row r="9" spans="1:454" x14ac:dyDescent="0.3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D6"/>
  <sheetViews>
    <sheetView zoomScaleNormal="100" workbookViewId="0">
      <pane xSplit="1" topLeftCell="PX1" activePane="topRight" state="frozen"/>
      <selection pane="topRight" activeCell="QC3" sqref="QC3:QD5"/>
    </sheetView>
  </sheetViews>
  <sheetFormatPr defaultRowHeight="14.4" x14ac:dyDescent="0.3"/>
  <cols>
    <col min="1" max="1" width="17.109375" customWidth="1"/>
  </cols>
  <sheetData>
    <row r="1" spans="1:44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</row>
    <row r="2" spans="1:446" x14ac:dyDescent="0.3">
      <c r="A2" s="8" t="s">
        <v>134</v>
      </c>
      <c r="LK2" s="50"/>
      <c r="NM2" s="50"/>
      <c r="PB2" s="50"/>
      <c r="PD2" s="50"/>
    </row>
    <row r="3" spans="1:446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</row>
    <row r="4" spans="1:446" x14ac:dyDescent="0.3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</row>
    <row r="5" spans="1:446" x14ac:dyDescent="0.3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</row>
    <row r="6" spans="1:446" x14ac:dyDescent="0.3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D11"/>
  <sheetViews>
    <sheetView zoomScaleNormal="100" workbookViewId="0">
      <pane xSplit="1" topLeftCell="PZ1" activePane="topRight" state="frozen"/>
      <selection activeCell="IG1" sqref="IG1"/>
      <selection pane="topRight" activeCell="QC3" sqref="QC3:QD11"/>
    </sheetView>
  </sheetViews>
  <sheetFormatPr defaultRowHeight="14.4" x14ac:dyDescent="0.3"/>
  <cols>
    <col min="1" max="1" width="16.44140625" customWidth="1"/>
  </cols>
  <sheetData>
    <row r="1" spans="1:44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</row>
    <row r="2" spans="1:446" x14ac:dyDescent="0.3">
      <c r="A2" s="7" t="s">
        <v>125</v>
      </c>
      <c r="FW2" s="9"/>
      <c r="LK2" s="50"/>
      <c r="PB2" s="50"/>
      <c r="PD2" s="50"/>
    </row>
    <row r="3" spans="1:446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</row>
    <row r="4" spans="1:446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</row>
    <row r="5" spans="1:446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</row>
    <row r="6" spans="1:446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</row>
    <row r="7" spans="1:446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</row>
    <row r="8" spans="1:446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</row>
    <row r="9" spans="1:446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</row>
    <row r="10" spans="1:446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</row>
    <row r="11" spans="1:446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X13"/>
  <sheetViews>
    <sheetView zoomScaleNormal="100" workbookViewId="0">
      <pane xSplit="1" topLeftCell="PR1" activePane="topRight" state="frozen"/>
      <selection activeCell="IL19" sqref="IL19"/>
      <selection pane="topRight" activeCell="PW3" sqref="PW3:PX13"/>
    </sheetView>
  </sheetViews>
  <sheetFormatPr defaultRowHeight="14.4" x14ac:dyDescent="0.3"/>
  <cols>
    <col min="1" max="1" width="22.44140625" customWidth="1"/>
    <col min="57" max="57" width="9.5546875" bestFit="1" customWidth="1"/>
    <col min="115" max="115" width="9.5546875" bestFit="1" customWidth="1"/>
    <col min="241" max="241" width="10.5546875" bestFit="1" customWidth="1"/>
    <col min="316" max="316" width="10.88671875" bestFit="1" customWidth="1"/>
    <col min="377" max="377" width="8.88671875" style="50"/>
  </cols>
  <sheetData>
    <row r="1" spans="1:440" x14ac:dyDescent="0.3">
      <c r="IM1" s="9"/>
    </row>
    <row r="2" spans="1:440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</row>
    <row r="3" spans="1:440" x14ac:dyDescent="0.3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</row>
    <row r="4" spans="1:440" x14ac:dyDescent="0.3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</row>
    <row r="5" spans="1:440" x14ac:dyDescent="0.3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</row>
    <row r="6" spans="1:440" x14ac:dyDescent="0.3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</row>
    <row r="7" spans="1:440" x14ac:dyDescent="0.3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</row>
    <row r="8" spans="1:440" x14ac:dyDescent="0.3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</row>
    <row r="9" spans="1:440" x14ac:dyDescent="0.3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</row>
    <row r="10" spans="1:440" x14ac:dyDescent="0.3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</row>
    <row r="11" spans="1:440" x14ac:dyDescent="0.3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</row>
    <row r="12" spans="1:440" ht="28.8" x14ac:dyDescent="0.3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</row>
    <row r="13" spans="1:440" x14ac:dyDescent="0.3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T23"/>
  <sheetViews>
    <sheetView topLeftCell="A5" zoomScaleNormal="100" workbookViewId="0">
      <pane xSplit="1" topLeftCell="OM1" activePane="topRight" state="frozen"/>
      <selection activeCell="GW5" sqref="GW5"/>
      <selection pane="topRight" activeCell="OS6" sqref="OS6:OT23"/>
    </sheetView>
  </sheetViews>
  <sheetFormatPr defaultRowHeight="14.4" x14ac:dyDescent="0.3"/>
  <cols>
    <col min="1" max="1" width="13" customWidth="1"/>
    <col min="42" max="45" width="8.88671875" customWidth="1"/>
    <col min="129" max="129" width="9.5546875" bestFit="1" customWidth="1"/>
    <col min="131" max="131" width="9.5546875" bestFit="1" customWidth="1"/>
    <col min="140" max="140" width="10.44140625" bestFit="1" customWidth="1"/>
    <col min="144" max="144" width="10.44140625" bestFit="1" customWidth="1"/>
    <col min="245" max="245" width="9.5546875" bestFit="1" customWidth="1"/>
  </cols>
  <sheetData>
    <row r="1" spans="1:410" x14ac:dyDescent="0.3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10" x14ac:dyDescent="0.3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10" x14ac:dyDescent="0.3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10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10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</row>
    <row r="6" spans="1:410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T8" si="3">OM6</f>
        <v>362</v>
      </c>
      <c r="OO6" s="50">
        <f t="shared" si="3"/>
        <v>362</v>
      </c>
      <c r="OP6" s="50">
        <f t="shared" si="3"/>
        <v>362</v>
      </c>
      <c r="OQ6" s="50">
        <f>OP6</f>
        <v>362</v>
      </c>
      <c r="OR6" s="50">
        <f>OQ6</f>
        <v>362</v>
      </c>
      <c r="OS6" s="50">
        <f>OR6</f>
        <v>362</v>
      </c>
      <c r="OT6" s="50">
        <f>OS6</f>
        <v>362</v>
      </c>
    </row>
    <row r="7" spans="1:410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</row>
    <row r="8" spans="1:410" x14ac:dyDescent="0.3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</row>
    <row r="9" spans="1:410" x14ac:dyDescent="0.3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4">GY9</f>
        <v>1</v>
      </c>
      <c r="HA9" s="41">
        <f t="shared" si="4"/>
        <v>1</v>
      </c>
      <c r="HB9" s="41">
        <f t="shared" si="4"/>
        <v>1</v>
      </c>
      <c r="HC9" s="41">
        <f t="shared" si="4"/>
        <v>1</v>
      </c>
      <c r="HD9" s="41">
        <f t="shared" si="4"/>
        <v>1</v>
      </c>
      <c r="HE9" s="41">
        <f t="shared" si="4"/>
        <v>1</v>
      </c>
      <c r="HF9" s="41">
        <f t="shared" si="4"/>
        <v>1</v>
      </c>
      <c r="HG9" s="50">
        <f t="shared" si="4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T23" si="5">OL9</f>
        <v>1</v>
      </c>
      <c r="ON9" s="50">
        <f t="shared" si="5"/>
        <v>1</v>
      </c>
      <c r="OO9" s="50">
        <f t="shared" si="5"/>
        <v>1</v>
      </c>
      <c r="OP9" s="50">
        <f t="shared" si="5"/>
        <v>1</v>
      </c>
      <c r="OQ9" s="50">
        <f t="shared" si="5"/>
        <v>1</v>
      </c>
      <c r="OR9" s="50">
        <f t="shared" si="5"/>
        <v>1</v>
      </c>
      <c r="OS9" s="50">
        <f t="shared" si="5"/>
        <v>1</v>
      </c>
      <c r="OT9" s="50">
        <f t="shared" si="5"/>
        <v>1</v>
      </c>
    </row>
    <row r="10" spans="1:410" x14ac:dyDescent="0.3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4"/>
        <v>23</v>
      </c>
      <c r="HA10" s="41">
        <f t="shared" si="4"/>
        <v>23</v>
      </c>
      <c r="HB10" s="41">
        <f t="shared" si="4"/>
        <v>23</v>
      </c>
      <c r="HC10" s="41">
        <f t="shared" si="4"/>
        <v>23</v>
      </c>
      <c r="HD10" s="41">
        <f t="shared" si="4"/>
        <v>23</v>
      </c>
      <c r="HE10" s="41">
        <f t="shared" si="4"/>
        <v>23</v>
      </c>
      <c r="HF10" s="41">
        <f t="shared" si="4"/>
        <v>23</v>
      </c>
      <c r="HG10" s="50">
        <f t="shared" si="4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5"/>
        <v>40</v>
      </c>
      <c r="ON10" s="50">
        <f t="shared" si="5"/>
        <v>40</v>
      </c>
      <c r="OO10" s="50">
        <f t="shared" si="5"/>
        <v>40</v>
      </c>
      <c r="OP10" s="50">
        <f t="shared" si="5"/>
        <v>40</v>
      </c>
      <c r="OQ10" s="50">
        <f t="shared" si="5"/>
        <v>40</v>
      </c>
      <c r="OR10" s="50">
        <f t="shared" si="5"/>
        <v>40</v>
      </c>
      <c r="OS10" s="50">
        <f t="shared" si="5"/>
        <v>40</v>
      </c>
      <c r="OT10" s="50">
        <f t="shared" si="5"/>
        <v>40</v>
      </c>
    </row>
    <row r="11" spans="1:410" x14ac:dyDescent="0.3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6">GX11</f>
        <v>11</v>
      </c>
      <c r="GZ11" s="41">
        <f t="shared" si="6"/>
        <v>11</v>
      </c>
      <c r="HA11" s="41">
        <f t="shared" si="6"/>
        <v>11</v>
      </c>
      <c r="HB11" s="41">
        <f t="shared" si="6"/>
        <v>11</v>
      </c>
      <c r="HC11" s="41">
        <f t="shared" si="6"/>
        <v>11</v>
      </c>
      <c r="HD11" s="41">
        <f t="shared" si="6"/>
        <v>11</v>
      </c>
      <c r="HE11" s="41">
        <f t="shared" si="6"/>
        <v>11</v>
      </c>
      <c r="HF11" s="41">
        <f t="shared" si="6"/>
        <v>11</v>
      </c>
      <c r="HG11" s="50">
        <f t="shared" si="6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5"/>
        <v>12</v>
      </c>
      <c r="ON11" s="50">
        <f t="shared" si="5"/>
        <v>12</v>
      </c>
      <c r="OO11" s="50">
        <f t="shared" si="5"/>
        <v>12</v>
      </c>
      <c r="OP11" s="50">
        <f t="shared" si="5"/>
        <v>12</v>
      </c>
      <c r="OQ11" s="50">
        <f t="shared" si="5"/>
        <v>12</v>
      </c>
      <c r="OR11" s="50">
        <f t="shared" si="5"/>
        <v>12</v>
      </c>
      <c r="OS11" s="50">
        <f t="shared" si="5"/>
        <v>12</v>
      </c>
      <c r="OT11" s="50">
        <f t="shared" si="5"/>
        <v>12</v>
      </c>
    </row>
    <row r="12" spans="1:410" x14ac:dyDescent="0.3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5"/>
        <v>4</v>
      </c>
      <c r="ON12" s="50">
        <f t="shared" si="5"/>
        <v>4</v>
      </c>
      <c r="OO12" s="50">
        <f t="shared" si="5"/>
        <v>4</v>
      </c>
      <c r="OP12" s="50">
        <f t="shared" si="5"/>
        <v>4</v>
      </c>
      <c r="OQ12" s="50">
        <f t="shared" si="5"/>
        <v>4</v>
      </c>
      <c r="OR12" s="50">
        <f t="shared" si="5"/>
        <v>4</v>
      </c>
      <c r="OS12" s="50">
        <f t="shared" si="5"/>
        <v>4</v>
      </c>
      <c r="OT12" s="50">
        <f t="shared" si="5"/>
        <v>4</v>
      </c>
    </row>
    <row r="13" spans="1:410" x14ac:dyDescent="0.3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5"/>
        <v>0</v>
      </c>
      <c r="ON13" s="50">
        <f t="shared" si="5"/>
        <v>0</v>
      </c>
      <c r="OO13" s="50">
        <f t="shared" si="5"/>
        <v>0</v>
      </c>
      <c r="OP13" s="50">
        <f t="shared" si="5"/>
        <v>0</v>
      </c>
      <c r="OQ13" s="50">
        <f t="shared" si="5"/>
        <v>0</v>
      </c>
      <c r="OR13" s="50">
        <f t="shared" si="5"/>
        <v>0</v>
      </c>
      <c r="OS13" s="50">
        <f t="shared" si="5"/>
        <v>0</v>
      </c>
      <c r="OT13" s="50">
        <f t="shared" si="5"/>
        <v>0</v>
      </c>
    </row>
    <row r="14" spans="1:410" x14ac:dyDescent="0.3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6"/>
        <v>1</v>
      </c>
      <c r="GZ14" s="41">
        <f t="shared" si="6"/>
        <v>1</v>
      </c>
      <c r="HA14" s="41">
        <f t="shared" si="6"/>
        <v>1</v>
      </c>
      <c r="HB14" s="41">
        <f t="shared" si="6"/>
        <v>1</v>
      </c>
      <c r="HC14" s="41">
        <f t="shared" si="6"/>
        <v>1</v>
      </c>
      <c r="HD14" s="41">
        <f t="shared" si="6"/>
        <v>1</v>
      </c>
      <c r="HE14" s="41">
        <f t="shared" si="6"/>
        <v>1</v>
      </c>
      <c r="HF14" s="41">
        <f t="shared" si="6"/>
        <v>1</v>
      </c>
      <c r="HG14" s="50">
        <f t="shared" si="6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5"/>
        <v>1</v>
      </c>
      <c r="ON14" s="50">
        <f t="shared" si="5"/>
        <v>1</v>
      </c>
      <c r="OO14" s="50">
        <f t="shared" si="5"/>
        <v>1</v>
      </c>
      <c r="OP14" s="50">
        <f t="shared" si="5"/>
        <v>1</v>
      </c>
      <c r="OQ14" s="50">
        <f t="shared" si="5"/>
        <v>1</v>
      </c>
      <c r="OR14" s="50">
        <f t="shared" si="5"/>
        <v>1</v>
      </c>
      <c r="OS14" s="50">
        <f t="shared" si="5"/>
        <v>1</v>
      </c>
      <c r="OT14" s="50">
        <f t="shared" si="5"/>
        <v>1</v>
      </c>
    </row>
    <row r="15" spans="1:410" x14ac:dyDescent="0.3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6"/>
        <v>0</v>
      </c>
      <c r="GZ15" s="41">
        <f t="shared" si="6"/>
        <v>0</v>
      </c>
      <c r="HA15" s="41">
        <f t="shared" si="6"/>
        <v>0</v>
      </c>
      <c r="HB15" s="41">
        <f t="shared" si="6"/>
        <v>0</v>
      </c>
      <c r="HC15" s="41">
        <f t="shared" si="6"/>
        <v>0</v>
      </c>
      <c r="HD15" s="41">
        <f t="shared" si="6"/>
        <v>0</v>
      </c>
      <c r="HE15" s="41">
        <f t="shared" si="6"/>
        <v>0</v>
      </c>
      <c r="HF15" s="41">
        <f t="shared" si="6"/>
        <v>0</v>
      </c>
      <c r="HG15" s="50">
        <f t="shared" si="6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5"/>
        <v>0</v>
      </c>
      <c r="ON15" s="50">
        <f t="shared" si="5"/>
        <v>0</v>
      </c>
      <c r="OO15" s="50">
        <f t="shared" si="5"/>
        <v>0</v>
      </c>
      <c r="OP15" s="50">
        <f t="shared" si="5"/>
        <v>0</v>
      </c>
      <c r="OQ15" s="50">
        <f t="shared" si="5"/>
        <v>0</v>
      </c>
      <c r="OR15" s="50">
        <f t="shared" si="5"/>
        <v>0</v>
      </c>
      <c r="OS15" s="50">
        <f t="shared" si="5"/>
        <v>0</v>
      </c>
      <c r="OT15" s="50">
        <f t="shared" si="5"/>
        <v>0</v>
      </c>
    </row>
    <row r="16" spans="1:410" x14ac:dyDescent="0.3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5"/>
        <v>4</v>
      </c>
      <c r="ON16" s="50">
        <f t="shared" si="5"/>
        <v>4</v>
      </c>
      <c r="OO16" s="50">
        <f t="shared" si="5"/>
        <v>4</v>
      </c>
      <c r="OP16" s="50">
        <f t="shared" si="5"/>
        <v>4</v>
      </c>
      <c r="OQ16" s="50">
        <f t="shared" si="5"/>
        <v>4</v>
      </c>
      <c r="OR16" s="50">
        <f t="shared" si="5"/>
        <v>4</v>
      </c>
      <c r="OS16" s="50">
        <f t="shared" si="5"/>
        <v>4</v>
      </c>
      <c r="OT16" s="50">
        <f t="shared" si="5"/>
        <v>4</v>
      </c>
    </row>
    <row r="17" spans="1:410" x14ac:dyDescent="0.3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6"/>
        <v>13</v>
      </c>
      <c r="GZ17" s="41">
        <f t="shared" si="6"/>
        <v>13</v>
      </c>
      <c r="HA17" s="41">
        <f t="shared" si="6"/>
        <v>13</v>
      </c>
      <c r="HB17" s="41">
        <f t="shared" si="6"/>
        <v>13</v>
      </c>
      <c r="HC17" s="41">
        <f t="shared" si="6"/>
        <v>13</v>
      </c>
      <c r="HD17" s="41">
        <f t="shared" si="6"/>
        <v>13</v>
      </c>
      <c r="HE17" s="41">
        <f t="shared" si="6"/>
        <v>13</v>
      </c>
      <c r="HF17" s="41">
        <f t="shared" si="6"/>
        <v>13</v>
      </c>
      <c r="HG17" s="50">
        <f t="shared" si="6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5"/>
        <v>16</v>
      </c>
      <c r="ON17" s="50">
        <f t="shared" si="5"/>
        <v>16</v>
      </c>
      <c r="OO17" s="50">
        <f t="shared" si="5"/>
        <v>16</v>
      </c>
      <c r="OP17" s="50">
        <f t="shared" si="5"/>
        <v>16</v>
      </c>
      <c r="OQ17" s="50">
        <f t="shared" si="5"/>
        <v>16</v>
      </c>
      <c r="OR17" s="50">
        <f t="shared" si="5"/>
        <v>16</v>
      </c>
      <c r="OS17" s="50">
        <f t="shared" si="5"/>
        <v>16</v>
      </c>
      <c r="OT17" s="50">
        <f t="shared" si="5"/>
        <v>16</v>
      </c>
    </row>
    <row r="18" spans="1:410" x14ac:dyDescent="0.3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6"/>
        <v>4</v>
      </c>
      <c r="GZ18" s="41">
        <f t="shared" si="6"/>
        <v>4</v>
      </c>
      <c r="HA18" s="41">
        <f t="shared" si="6"/>
        <v>4</v>
      </c>
      <c r="HB18" s="41">
        <f t="shared" si="6"/>
        <v>4</v>
      </c>
      <c r="HC18" s="41">
        <f t="shared" si="6"/>
        <v>4</v>
      </c>
      <c r="HD18" s="41">
        <f t="shared" si="6"/>
        <v>4</v>
      </c>
      <c r="HE18" s="41">
        <f t="shared" si="6"/>
        <v>4</v>
      </c>
      <c r="HF18" s="41">
        <f t="shared" si="6"/>
        <v>4</v>
      </c>
      <c r="HG18" s="50">
        <f t="shared" si="6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5"/>
        <v>8</v>
      </c>
      <c r="ON18" s="50">
        <f t="shared" si="5"/>
        <v>8</v>
      </c>
      <c r="OO18" s="50">
        <f t="shared" si="5"/>
        <v>8</v>
      </c>
      <c r="OP18" s="50">
        <f t="shared" si="5"/>
        <v>8</v>
      </c>
      <c r="OQ18" s="50">
        <f t="shared" si="5"/>
        <v>8</v>
      </c>
      <c r="OR18" s="50">
        <f t="shared" si="5"/>
        <v>8</v>
      </c>
      <c r="OS18" s="50">
        <f t="shared" si="5"/>
        <v>8</v>
      </c>
      <c r="OT18" s="50">
        <f t="shared" si="5"/>
        <v>8</v>
      </c>
    </row>
    <row r="19" spans="1:410" x14ac:dyDescent="0.3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6"/>
        <v>2</v>
      </c>
      <c r="GZ19" s="41">
        <f t="shared" si="6"/>
        <v>2</v>
      </c>
      <c r="HA19" s="41">
        <f t="shared" si="6"/>
        <v>2</v>
      </c>
      <c r="HB19" s="41">
        <f t="shared" si="6"/>
        <v>2</v>
      </c>
      <c r="HC19" s="41">
        <f t="shared" si="6"/>
        <v>2</v>
      </c>
      <c r="HD19" s="41">
        <f t="shared" si="6"/>
        <v>2</v>
      </c>
      <c r="HE19" s="41">
        <f t="shared" si="6"/>
        <v>2</v>
      </c>
      <c r="HF19" s="41">
        <f t="shared" si="6"/>
        <v>2</v>
      </c>
      <c r="HG19" s="50">
        <f t="shared" si="6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5"/>
        <v>4</v>
      </c>
      <c r="ON19" s="50">
        <f t="shared" si="5"/>
        <v>4</v>
      </c>
      <c r="OO19" s="50">
        <f t="shared" si="5"/>
        <v>4</v>
      </c>
      <c r="OP19" s="50">
        <f t="shared" si="5"/>
        <v>4</v>
      </c>
      <c r="OQ19" s="50">
        <f t="shared" si="5"/>
        <v>4</v>
      </c>
      <c r="OR19" s="50">
        <f t="shared" si="5"/>
        <v>4</v>
      </c>
      <c r="OS19" s="50">
        <f t="shared" si="5"/>
        <v>4</v>
      </c>
      <c r="OT19" s="50">
        <f t="shared" si="5"/>
        <v>4</v>
      </c>
    </row>
    <row r="20" spans="1:410" x14ac:dyDescent="0.3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6"/>
        <v>2</v>
      </c>
      <c r="GZ20" s="41">
        <f t="shared" si="6"/>
        <v>2</v>
      </c>
      <c r="HA20" s="41">
        <f t="shared" si="6"/>
        <v>2</v>
      </c>
      <c r="HB20" s="41">
        <f t="shared" si="6"/>
        <v>2</v>
      </c>
      <c r="HC20" s="41">
        <f t="shared" si="6"/>
        <v>2</v>
      </c>
      <c r="HD20" s="41">
        <f t="shared" si="6"/>
        <v>2</v>
      </c>
      <c r="HE20" s="41">
        <f t="shared" si="6"/>
        <v>2</v>
      </c>
      <c r="HF20" s="41">
        <f t="shared" si="6"/>
        <v>2</v>
      </c>
      <c r="HG20" s="50">
        <f t="shared" si="6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5"/>
        <v>4</v>
      </c>
      <c r="ON20" s="50">
        <f t="shared" si="5"/>
        <v>4</v>
      </c>
      <c r="OO20" s="50">
        <f t="shared" si="5"/>
        <v>4</v>
      </c>
      <c r="OP20" s="50">
        <f t="shared" si="5"/>
        <v>4</v>
      </c>
      <c r="OQ20" s="50">
        <f t="shared" si="5"/>
        <v>4</v>
      </c>
      <c r="OR20" s="50">
        <f t="shared" si="5"/>
        <v>4</v>
      </c>
      <c r="OS20" s="50">
        <f t="shared" si="5"/>
        <v>4</v>
      </c>
      <c r="OT20" s="50">
        <f t="shared" si="5"/>
        <v>4</v>
      </c>
    </row>
    <row r="21" spans="1:410" x14ac:dyDescent="0.3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6"/>
        <v>6</v>
      </c>
      <c r="GZ21" s="41">
        <f t="shared" si="6"/>
        <v>6</v>
      </c>
      <c r="HA21" s="41">
        <f t="shared" si="6"/>
        <v>6</v>
      </c>
      <c r="HB21" s="41">
        <f t="shared" si="6"/>
        <v>6</v>
      </c>
      <c r="HC21" s="41">
        <f t="shared" si="6"/>
        <v>6</v>
      </c>
      <c r="HD21" s="41">
        <f t="shared" si="6"/>
        <v>6</v>
      </c>
      <c r="HE21" s="41">
        <f t="shared" si="6"/>
        <v>6</v>
      </c>
      <c r="HF21" s="41">
        <f t="shared" si="6"/>
        <v>6</v>
      </c>
      <c r="HG21" s="50">
        <f t="shared" si="6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5"/>
        <v>11</v>
      </c>
      <c r="ON21" s="50">
        <f t="shared" si="5"/>
        <v>11</v>
      </c>
      <c r="OO21" s="50">
        <f t="shared" si="5"/>
        <v>11</v>
      </c>
      <c r="OP21" s="50">
        <f t="shared" si="5"/>
        <v>11</v>
      </c>
      <c r="OQ21" s="50">
        <f t="shared" si="5"/>
        <v>11</v>
      </c>
      <c r="OR21" s="50">
        <f t="shared" si="5"/>
        <v>11</v>
      </c>
      <c r="OS21" s="50">
        <f t="shared" si="5"/>
        <v>11</v>
      </c>
      <c r="OT21" s="50">
        <f t="shared" si="5"/>
        <v>11</v>
      </c>
    </row>
    <row r="22" spans="1:410" ht="28.8" x14ac:dyDescent="0.3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6"/>
        <v>4</v>
      </c>
      <c r="GZ22" s="41">
        <f t="shared" si="6"/>
        <v>4</v>
      </c>
      <c r="HA22" s="41">
        <f t="shared" si="6"/>
        <v>4</v>
      </c>
      <c r="HB22" s="41">
        <f t="shared" si="6"/>
        <v>4</v>
      </c>
      <c r="HC22" s="41">
        <f t="shared" si="6"/>
        <v>4</v>
      </c>
      <c r="HD22" s="41">
        <f t="shared" si="6"/>
        <v>4</v>
      </c>
      <c r="HE22" s="41">
        <f t="shared" si="6"/>
        <v>4</v>
      </c>
      <c r="HF22" s="41">
        <f t="shared" si="6"/>
        <v>4</v>
      </c>
      <c r="HG22" s="50">
        <f t="shared" si="6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5"/>
        <v>6</v>
      </c>
      <c r="ON22" s="50">
        <f t="shared" si="5"/>
        <v>6</v>
      </c>
      <c r="OO22" s="50">
        <f t="shared" si="5"/>
        <v>6</v>
      </c>
      <c r="OP22" s="50">
        <f t="shared" si="5"/>
        <v>6</v>
      </c>
      <c r="OQ22" s="50">
        <f t="shared" si="5"/>
        <v>6</v>
      </c>
      <c r="OR22" s="50">
        <f t="shared" si="5"/>
        <v>6</v>
      </c>
      <c r="OS22" s="50">
        <f t="shared" si="5"/>
        <v>6</v>
      </c>
      <c r="OT22" s="50">
        <f t="shared" si="5"/>
        <v>6</v>
      </c>
    </row>
    <row r="23" spans="1:410" ht="28.8" x14ac:dyDescent="0.3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6"/>
        <v>3</v>
      </c>
      <c r="GZ23" s="41">
        <f t="shared" si="6"/>
        <v>3</v>
      </c>
      <c r="HA23" s="41">
        <f t="shared" si="6"/>
        <v>3</v>
      </c>
      <c r="HB23" s="41">
        <f t="shared" si="6"/>
        <v>3</v>
      </c>
      <c r="HC23" s="41">
        <f t="shared" si="6"/>
        <v>3</v>
      </c>
      <c r="HD23" s="41">
        <f t="shared" si="6"/>
        <v>3</v>
      </c>
      <c r="HE23" s="41">
        <f t="shared" si="6"/>
        <v>3</v>
      </c>
      <c r="HF23" s="41">
        <f t="shared" si="6"/>
        <v>3</v>
      </c>
      <c r="HG23" s="50">
        <f t="shared" si="6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5"/>
        <v>3</v>
      </c>
      <c r="ON23" s="50">
        <f t="shared" si="5"/>
        <v>3</v>
      </c>
      <c r="OO23" s="50">
        <f t="shared" si="5"/>
        <v>3</v>
      </c>
      <c r="OP23" s="50">
        <f t="shared" si="5"/>
        <v>3</v>
      </c>
      <c r="OQ23" s="50">
        <f t="shared" si="5"/>
        <v>3</v>
      </c>
      <c r="OR23" s="50">
        <f t="shared" si="5"/>
        <v>3</v>
      </c>
      <c r="OS23" s="50">
        <f t="shared" si="5"/>
        <v>3</v>
      </c>
      <c r="OT23" s="50">
        <f t="shared" si="5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sqref="A1:G1"/>
    </sheetView>
  </sheetViews>
  <sheetFormatPr defaultColWidth="8.88671875" defaultRowHeight="14.4" x14ac:dyDescent="0.3"/>
  <cols>
    <col min="1" max="1" width="57" style="39" customWidth="1"/>
    <col min="2" max="2" width="29.88671875" style="50" customWidth="1"/>
    <col min="3" max="3" width="22.5546875" style="50" customWidth="1"/>
    <col min="4" max="4" width="18" style="50" customWidth="1"/>
    <col min="5" max="5" width="32.5546875" style="50" customWidth="1"/>
    <col min="6" max="6" width="19.5546875" style="50" customWidth="1"/>
    <col min="7" max="7" width="20" style="50" customWidth="1"/>
    <col min="8" max="16384" width="8.88671875" style="50"/>
  </cols>
  <sheetData>
    <row r="1" spans="1:7" ht="26.25" customHeight="1" x14ac:dyDescent="0.35">
      <c r="A1" s="94" t="s">
        <v>255</v>
      </c>
      <c r="B1" s="95"/>
      <c r="C1" s="95"/>
      <c r="D1" s="95"/>
      <c r="E1" s="95"/>
      <c r="F1" s="95"/>
      <c r="G1" s="95"/>
    </row>
    <row r="2" spans="1:7" ht="36.6" customHeight="1" x14ac:dyDescent="0.3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">
      <c r="A11" s="36" t="s">
        <v>93</v>
      </c>
      <c r="B11" s="59" t="s">
        <v>245</v>
      </c>
      <c r="C11" s="40">
        <v>45</v>
      </c>
      <c r="D11" s="40">
        <v>88</v>
      </c>
      <c r="E11" s="46" t="s">
        <v>247</v>
      </c>
      <c r="F11" s="40">
        <v>0</v>
      </c>
      <c r="G11" s="40">
        <v>51</v>
      </c>
    </row>
    <row r="12" spans="1:7" ht="14.4" customHeight="1" x14ac:dyDescent="0.3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">
      <c r="A15" s="37" t="s">
        <v>96</v>
      </c>
      <c r="B15" s="59" t="s">
        <v>249</v>
      </c>
      <c r="C15" s="40">
        <v>18</v>
      </c>
      <c r="D15" s="40">
        <v>92</v>
      </c>
      <c r="E15" s="46" t="s">
        <v>250</v>
      </c>
      <c r="F15" s="40">
        <v>1</v>
      </c>
      <c r="G15" s="40">
        <v>66</v>
      </c>
    </row>
    <row r="16" spans="1:7" ht="14.4" customHeight="1" x14ac:dyDescent="0.3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">
      <c r="A17" s="36" t="s">
        <v>97</v>
      </c>
      <c r="B17" s="59" t="s">
        <v>181</v>
      </c>
      <c r="C17" s="40">
        <v>9</v>
      </c>
      <c r="D17" s="40">
        <v>18</v>
      </c>
      <c r="E17" s="46" t="s">
        <v>244</v>
      </c>
      <c r="F17" s="40">
        <v>1</v>
      </c>
      <c r="G17" s="40">
        <v>27</v>
      </c>
    </row>
    <row r="18" spans="1:9" ht="14.4" customHeight="1" x14ac:dyDescent="0.3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">
      <c r="A23" s="36" t="s">
        <v>102</v>
      </c>
      <c r="B23" s="59" t="s">
        <v>238</v>
      </c>
      <c r="C23" s="40">
        <v>30</v>
      </c>
      <c r="D23" s="40">
        <v>109</v>
      </c>
      <c r="E23" s="46" t="s">
        <v>251</v>
      </c>
      <c r="F23" s="40">
        <v>1</v>
      </c>
      <c r="G23" s="40">
        <v>102</v>
      </c>
    </row>
    <row r="24" spans="1:9" ht="17.399999999999999" customHeight="1" x14ac:dyDescent="0.3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50000000000001" customHeight="1" x14ac:dyDescent="0.3">
      <c r="A25" s="37" t="s">
        <v>104</v>
      </c>
      <c r="B25" s="59" t="s">
        <v>184</v>
      </c>
      <c r="C25" s="40">
        <v>18</v>
      </c>
      <c r="D25" s="40">
        <v>67</v>
      </c>
      <c r="E25" s="46" t="s">
        <v>246</v>
      </c>
      <c r="F25" s="40">
        <v>0</v>
      </c>
      <c r="G25" s="40">
        <v>85</v>
      </c>
      <c r="H25" s="32"/>
    </row>
    <row r="26" spans="1:9" ht="35.1" customHeight="1" x14ac:dyDescent="0.3">
      <c r="A26" s="37" t="s">
        <v>143</v>
      </c>
      <c r="B26" s="59" t="s">
        <v>248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" customHeight="1" x14ac:dyDescent="0.3">
      <c r="A27" s="36" t="s">
        <v>46</v>
      </c>
      <c r="B27" s="59" t="s">
        <v>252</v>
      </c>
      <c r="C27" s="40">
        <v>220</v>
      </c>
      <c r="D27" s="40">
        <v>674</v>
      </c>
      <c r="E27" s="46" t="s">
        <v>253</v>
      </c>
      <c r="F27" s="40">
        <v>6</v>
      </c>
      <c r="G27" s="40">
        <v>648</v>
      </c>
    </row>
    <row r="28" spans="1:9" ht="15.6" customHeight="1" x14ac:dyDescent="0.3">
      <c r="A28" s="38" t="s">
        <v>105</v>
      </c>
      <c r="B28" s="48" t="s">
        <v>254</v>
      </c>
    </row>
    <row r="31" spans="1:9" x14ac:dyDescent="0.3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">
      <c r="B32" s="99"/>
      <c r="C32" s="99"/>
      <c r="D32" s="99"/>
      <c r="E32" s="99"/>
      <c r="F32" s="99"/>
      <c r="G32" s="99"/>
      <c r="H32" s="99"/>
      <c r="I32" s="99"/>
    </row>
    <row r="33" spans="1:9" x14ac:dyDescent="0.3">
      <c r="B33" s="99"/>
      <c r="C33" s="99"/>
      <c r="D33" s="99"/>
      <c r="E33" s="99"/>
      <c r="F33" s="99"/>
      <c r="G33" s="99"/>
      <c r="H33" s="99"/>
      <c r="I33" s="99"/>
    </row>
    <row r="34" spans="1:9" x14ac:dyDescent="0.3">
      <c r="B34" s="99"/>
      <c r="C34" s="99"/>
      <c r="D34" s="99"/>
      <c r="E34" s="99"/>
      <c r="F34" s="99"/>
      <c r="G34" s="99"/>
      <c r="H34" s="99"/>
      <c r="I34" s="99"/>
    </row>
    <row r="35" spans="1:9" x14ac:dyDescent="0.3">
      <c r="B35" s="99"/>
      <c r="C35" s="99"/>
      <c r="D35" s="99"/>
      <c r="E35" s="99"/>
      <c r="F35" s="99"/>
      <c r="G35" s="99"/>
      <c r="H35" s="99"/>
      <c r="I35" s="99"/>
    </row>
    <row r="36" spans="1:9" x14ac:dyDescent="0.3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">
      <c r="A43" s="36" t="s">
        <v>223</v>
      </c>
      <c r="B43" s="46" t="s">
        <v>185</v>
      </c>
      <c r="C43" s="46">
        <v>5</v>
      </c>
      <c r="D43" s="46">
        <v>16</v>
      </c>
      <c r="E43" s="46" t="s">
        <v>241</v>
      </c>
      <c r="F43" s="46">
        <v>0</v>
      </c>
      <c r="G43" s="46">
        <v>54</v>
      </c>
    </row>
    <row r="44" spans="1:9" x14ac:dyDescent="0.3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">
      <c r="A52" s="36" t="s">
        <v>46</v>
      </c>
      <c r="B52" s="46" t="s">
        <v>205</v>
      </c>
      <c r="C52" s="46">
        <v>30</v>
      </c>
      <c r="D52" s="46">
        <v>85</v>
      </c>
      <c r="E52" s="46" t="s">
        <v>242</v>
      </c>
      <c r="F52" s="46">
        <v>0</v>
      </c>
      <c r="G52" s="46">
        <v>148</v>
      </c>
    </row>
    <row r="53" spans="1:9" ht="15.6" x14ac:dyDescent="0.3">
      <c r="A53" s="38" t="s">
        <v>105</v>
      </c>
      <c r="B53" s="48" t="s">
        <v>243</v>
      </c>
      <c r="C53" s="47"/>
      <c r="D53" s="47"/>
      <c r="E53" s="47"/>
      <c r="F53" s="47"/>
      <c r="G53" s="47"/>
    </row>
    <row r="56" spans="1:9" x14ac:dyDescent="0.3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">
      <c r="B57" s="99"/>
      <c r="C57" s="99"/>
      <c r="D57" s="99"/>
      <c r="E57" s="99"/>
      <c r="F57" s="99"/>
      <c r="G57" s="99"/>
      <c r="H57" s="99"/>
      <c r="I57" s="99"/>
    </row>
    <row r="58" spans="1:9" x14ac:dyDescent="0.3">
      <c r="B58" s="99"/>
      <c r="C58" s="99"/>
      <c r="D58" s="99"/>
      <c r="E58" s="99"/>
      <c r="F58" s="99"/>
      <c r="G58" s="99"/>
      <c r="H58" s="99"/>
      <c r="I58" s="99"/>
    </row>
    <row r="59" spans="1:9" x14ac:dyDescent="0.3">
      <c r="B59" s="99"/>
      <c r="C59" s="99"/>
      <c r="D59" s="99"/>
      <c r="E59" s="99"/>
      <c r="F59" s="99"/>
      <c r="G59" s="99"/>
      <c r="H59" s="99"/>
      <c r="I59" s="99"/>
    </row>
    <row r="60" spans="1:9" x14ac:dyDescent="0.3">
      <c r="B60" s="99"/>
      <c r="C60" s="99"/>
      <c r="D60" s="99"/>
      <c r="E60" s="99"/>
      <c r="F60" s="99"/>
      <c r="G60" s="99"/>
      <c r="H60" s="99"/>
      <c r="I60" s="99"/>
    </row>
    <row r="61" spans="1:9" x14ac:dyDescent="0.3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Paul Brooks</cp:lastModifiedBy>
  <dcterms:created xsi:type="dcterms:W3CDTF">2020-03-25T20:54:15Z</dcterms:created>
  <dcterms:modified xsi:type="dcterms:W3CDTF">2021-07-19T19:50:18Z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