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Dashboard 712\"/>
    </mc:Choice>
  </mc:AlternateContent>
  <xr:revisionPtr revIDLastSave="0" documentId="13_ncr:1_{4D367DAC-8D94-4A6D-80E0-1674C19D797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1" i="1" l="1"/>
  <c r="H173" i="1"/>
  <c r="E173" i="1"/>
  <c r="K170" i="1" l="1"/>
  <c r="H172" i="1"/>
  <c r="E172" i="1"/>
  <c r="K169" i="1" l="1"/>
  <c r="H171" i="1"/>
  <c r="E171" i="1"/>
  <c r="H170" i="1" l="1"/>
  <c r="K168" i="1" l="1"/>
  <c r="E170" i="1"/>
  <c r="K167" i="1" l="1"/>
  <c r="H169" i="1"/>
  <c r="E169" i="1"/>
  <c r="K166" i="1" l="1"/>
  <c r="H168" i="1"/>
  <c r="E168" i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<sst xmlns="http://schemas.openxmlformats.org/spreadsheetml/2006/main" count="40" uniqueCount="12">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</sst>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3"/>
  <sheetViews>
    <sheetView tabSelected="1" zoomScaleNormal="100" workbookViewId="0">
      <pane xSplit="1" ySplit="1" topLeftCell="B164" activePane="bottomRight" state="frozen"/>
      <selection pane="topRight" activeCell="B1" sqref="B1"/>
      <selection pane="bottomLeft" activeCell="A2" sqref="A2"/>
      <selection pane="bottomRight" activeCell="G181" sqref="G18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941</v>
      </c>
      <c r="D53">
        <f t="shared" si="1"/>
        <v>1970</v>
      </c>
      <c r="E53" s="3">
        <f t="shared" si="0"/>
        <v>6.482465462274177E-2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2681</v>
      </c>
      <c r="D57">
        <f t="shared" si="1"/>
        <v>8726</v>
      </c>
      <c r="E57" s="3">
        <f t="shared" si="0"/>
        <v>9.2875792614696015E-2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2985</v>
      </c>
      <c r="D58">
        <f t="shared" si="1"/>
        <v>11711</v>
      </c>
      <c r="E58" s="3">
        <f t="shared" si="0"/>
        <v>8.6767169179229484E-2</v>
      </c>
      <c r="F58">
        <f t="shared" si="3"/>
        <v>8.0090090090090091E-2</v>
      </c>
      <c r="J58">
        <v>2</v>
      </c>
    </row>
    <row r="59" spans="1:11" x14ac:dyDescent="0.25">
      <c r="A59" s="1">
        <v>43909</v>
      </c>
      <c r="B59">
        <v>278</v>
      </c>
      <c r="C59">
        <v>2904</v>
      </c>
      <c r="D59">
        <f t="shared" si="1"/>
        <v>14615</v>
      </c>
      <c r="E59" s="3">
        <f t="shared" si="0"/>
        <v>9.5730027548209362E-2</v>
      </c>
      <c r="F59">
        <f t="shared" si="3"/>
        <v>8.376269689386133E-2</v>
      </c>
      <c r="J59">
        <v>1</v>
      </c>
    </row>
    <row r="60" spans="1:11" x14ac:dyDescent="0.25">
      <c r="A60" s="1">
        <v>43910</v>
      </c>
      <c r="B60">
        <v>388</v>
      </c>
      <c r="C60">
        <v>3645</v>
      </c>
      <c r="D60">
        <f t="shared" si="1"/>
        <v>18260</v>
      </c>
      <c r="E60" s="3">
        <f t="shared" si="0"/>
        <v>0.1064471879286694</v>
      </c>
      <c r="F60">
        <f t="shared" si="3"/>
        <v>8.9932473910374469E-2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20793</v>
      </c>
      <c r="E61" s="3">
        <f t="shared" si="0"/>
        <v>0.1267272009474931</v>
      </c>
      <c r="F61">
        <f t="shared" si="2"/>
        <v>9.5575517491491374E-2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22689</v>
      </c>
      <c r="E62" s="3">
        <f t="shared" si="0"/>
        <v>0.15084388185654007</v>
      </c>
      <c r="F62">
        <f t="shared" si="2"/>
        <v>0.10277289903667039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3787</v>
      </c>
      <c r="D63">
        <f t="shared" si="1"/>
        <v>26476</v>
      </c>
      <c r="E63" s="3">
        <f t="shared" si="0"/>
        <v>0.16081330868761554</v>
      </c>
      <c r="F63">
        <f t="shared" si="2"/>
        <v>0.11697910038666733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3996</v>
      </c>
      <c r="D64">
        <f t="shared" si="1"/>
        <v>30472</v>
      </c>
      <c r="E64" s="3">
        <f t="shared" si="0"/>
        <v>0.17967967967967968</v>
      </c>
      <c r="F64">
        <f t="shared" si="2"/>
        <v>0.13147245470431343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34575</v>
      </c>
      <c r="E65" s="3">
        <f t="shared" si="0"/>
        <v>0.18181818181818182</v>
      </c>
      <c r="F65">
        <f t="shared" si="2"/>
        <v>0.14634359692092372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38997</v>
      </c>
      <c r="E66" s="3">
        <f t="shared" si="0"/>
        <v>0.21166892808683854</v>
      </c>
      <c r="F66">
        <f t="shared" si="2"/>
        <v>0.16421950619309328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4369</v>
      </c>
      <c r="D67">
        <f t="shared" si="1"/>
        <v>43366</v>
      </c>
      <c r="E67" s="3">
        <f t="shared" ref="E67:E130" si="5">B67/C67</f>
        <v>0.2158388647287709</v>
      </c>
      <c r="F67">
        <f t="shared" si="2"/>
        <v>0.18159005815342946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46168</v>
      </c>
      <c r="E68" s="3">
        <f t="shared" si="5"/>
        <v>0.23376159885795861</v>
      </c>
      <c r="F68">
        <f t="shared" si="2"/>
        <v>0.19282758620689655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48237</v>
      </c>
      <c r="E69" s="3">
        <f t="shared" si="5"/>
        <v>0.25277912034799421</v>
      </c>
      <c r="F69">
        <f t="shared" si="2"/>
        <v>0.20079849694692345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53293</v>
      </c>
      <c r="E70" s="3">
        <f t="shared" si="5"/>
        <v>0.24485759493670886</v>
      </c>
      <c r="F70">
        <f t="shared" si="2"/>
        <v>0.21475183652160942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5237</v>
      </c>
      <c r="D71">
        <f t="shared" si="6"/>
        <v>58530</v>
      </c>
      <c r="E71" s="3">
        <f t="shared" si="5"/>
        <v>0.24155050601489403</v>
      </c>
      <c r="F71">
        <f t="shared" si="2"/>
        <v>0.22474873476370374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4925</v>
      </c>
      <c r="D72">
        <f t="shared" si="6"/>
        <v>63455</v>
      </c>
      <c r="E72" s="3">
        <f t="shared" si="5"/>
        <v>0.2714720812182741</v>
      </c>
      <c r="F72">
        <f t="shared" si="2"/>
        <v>0.2388157894736842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5217</v>
      </c>
      <c r="D73">
        <f t="shared" si="6"/>
        <v>68672</v>
      </c>
      <c r="E73" s="3">
        <f t="shared" si="5"/>
        <v>0.2449683726279471</v>
      </c>
      <c r="F73">
        <f t="shared" ref="F73:F118" si="7">IFERROR(SUMPRODUCT(C67:C73,E67:E73)/SUM(C67:C73),"")</f>
        <v>0.24394271272114573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5752</v>
      </c>
      <c r="D74">
        <f t="shared" si="6"/>
        <v>74424</v>
      </c>
      <c r="E74" s="3">
        <f t="shared" si="5"/>
        <v>0.2573018080667594</v>
      </c>
      <c r="F74">
        <f t="shared" si="7"/>
        <v>0.25037027496941205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78415</v>
      </c>
      <c r="E75" s="3">
        <f t="shared" si="5"/>
        <v>0.29140566274116764</v>
      </c>
      <c r="F75">
        <f t="shared" si="7"/>
        <v>0.25689211399510031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3422</v>
      </c>
      <c r="D76">
        <f t="shared" si="6"/>
        <v>81837</v>
      </c>
      <c r="E76" s="3">
        <f t="shared" si="5"/>
        <v>0.28521332554061951</v>
      </c>
      <c r="F76">
        <f t="shared" si="7"/>
        <v>0.2600297619047619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6668</v>
      </c>
      <c r="D77">
        <f t="shared" si="6"/>
        <v>88505</v>
      </c>
      <c r="E77" s="3">
        <f t="shared" si="5"/>
        <v>0.28974205158968208</v>
      </c>
      <c r="F77">
        <f t="shared" si="7"/>
        <v>0.26783482903555605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6567</v>
      </c>
      <c r="D78">
        <f t="shared" si="6"/>
        <v>95072</v>
      </c>
      <c r="E78" s="3">
        <f t="shared" si="5"/>
        <v>0.30805542865844371</v>
      </c>
      <c r="F78">
        <f t="shared" si="7"/>
        <v>0.27882983963658259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6805</v>
      </c>
      <c r="D79">
        <f t="shared" si="6"/>
        <v>101877</v>
      </c>
      <c r="E79" s="3">
        <f t="shared" si="5"/>
        <v>0.27391623806024984</v>
      </c>
      <c r="F79">
        <f t="shared" si="7"/>
        <v>0.2789027119879236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1979</v>
      </c>
      <c r="C80">
        <v>6435</v>
      </c>
      <c r="D80">
        <f t="shared" si="6"/>
        <v>108312</v>
      </c>
      <c r="E80" s="3">
        <f t="shared" si="5"/>
        <v>0.30753690753690754</v>
      </c>
      <c r="F80">
        <f t="shared" si="7"/>
        <v>0.28801715438950554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7587</v>
      </c>
      <c r="D81">
        <f t="shared" si="6"/>
        <v>115899</v>
      </c>
      <c r="E81" s="3">
        <f t="shared" si="5"/>
        <v>0.27072624225649139</v>
      </c>
      <c r="F81">
        <f t="shared" si="7"/>
        <v>0.28911392405063291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4366</v>
      </c>
      <c r="D82">
        <f t="shared" si="6"/>
        <v>120265</v>
      </c>
      <c r="E82" s="3">
        <f t="shared" si="5"/>
        <v>0.29683921209344938</v>
      </c>
      <c r="F82">
        <f t="shared" si="7"/>
        <v>0.28970131421744327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3067</v>
      </c>
      <c r="D83">
        <f t="shared" si="6"/>
        <v>123332</v>
      </c>
      <c r="E83" s="3">
        <f t="shared" si="5"/>
        <v>0.30290185849364198</v>
      </c>
      <c r="F83">
        <f t="shared" si="7"/>
        <v>0.29104711411013373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129671</v>
      </c>
      <c r="E84" s="3">
        <f t="shared" si="5"/>
        <v>0.31613819214387129</v>
      </c>
      <c r="F84">
        <f t="shared" si="7"/>
        <v>0.29512218821357433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9764</v>
      </c>
      <c r="D85">
        <f t="shared" si="6"/>
        <v>139435</v>
      </c>
      <c r="E85" s="3">
        <f t="shared" si="5"/>
        <v>0.29424416222859484</v>
      </c>
      <c r="F85">
        <f t="shared" si="7"/>
        <v>0.29301444897775175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9939</v>
      </c>
      <c r="D86">
        <f t="shared" si="6"/>
        <v>149374</v>
      </c>
      <c r="E86" s="3">
        <f t="shared" si="5"/>
        <v>0.26159573397726127</v>
      </c>
      <c r="F86">
        <f t="shared" si="7"/>
        <v>0.28917615849422068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2389</v>
      </c>
      <c r="C87">
        <v>8918</v>
      </c>
      <c r="D87">
        <f t="shared" si="6"/>
        <v>158292</v>
      </c>
      <c r="E87" s="3">
        <f t="shared" si="5"/>
        <v>0.26788517604844136</v>
      </c>
      <c r="F87">
        <f t="shared" si="7"/>
        <v>0.28301320528211282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3009</v>
      </c>
      <c r="C88">
        <v>11100</v>
      </c>
      <c r="D88">
        <f t="shared" si="6"/>
        <v>169392</v>
      </c>
      <c r="E88" s="3">
        <f t="shared" si="5"/>
        <v>0.27108108108108109</v>
      </c>
      <c r="F88">
        <f t="shared" si="7"/>
        <v>0.28227992447609968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6047</v>
      </c>
      <c r="D89">
        <f t="shared" si="6"/>
        <v>175439</v>
      </c>
      <c r="E89" s="3">
        <f t="shared" si="5"/>
        <v>0.24524557631883578</v>
      </c>
      <c r="F89">
        <f t="shared" si="7"/>
        <v>0.27706890926885852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4599</v>
      </c>
      <c r="D90">
        <f t="shared" si="6"/>
        <v>180038</v>
      </c>
      <c r="E90" s="3">
        <f t="shared" si="5"/>
        <v>0.2370080452272233</v>
      </c>
      <c r="F90">
        <f t="shared" si="7"/>
        <v>0.27242267132225867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10801</v>
      </c>
      <c r="D91">
        <f t="shared" si="6"/>
        <v>190839</v>
      </c>
      <c r="E91" s="3">
        <f t="shared" si="5"/>
        <v>0.24951393389500973</v>
      </c>
      <c r="F91">
        <f t="shared" si="7"/>
        <v>0.26384710959979074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9468</v>
      </c>
      <c r="D92">
        <f t="shared" si="6"/>
        <v>200307</v>
      </c>
      <c r="E92" s="3">
        <f t="shared" si="5"/>
        <v>0.23183354457118716</v>
      </c>
      <c r="F92">
        <f t="shared" si="7"/>
        <v>0.25399198317781574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12490</v>
      </c>
      <c r="D93">
        <f t="shared" si="6"/>
        <v>212797</v>
      </c>
      <c r="E93" s="3">
        <f t="shared" si="5"/>
        <v>0.21745396317053642</v>
      </c>
      <c r="F93">
        <f t="shared" si="7"/>
        <v>0.24560490673730351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2412</v>
      </c>
      <c r="C94">
        <v>10806</v>
      </c>
      <c r="D94">
        <f t="shared" si="6"/>
        <v>223603</v>
      </c>
      <c r="E94" s="3">
        <f t="shared" si="5"/>
        <v>0.2232093281510272</v>
      </c>
      <c r="F94">
        <f t="shared" si="7"/>
        <v>0.23885716035583593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12366</v>
      </c>
      <c r="D95">
        <f t="shared" si="6"/>
        <v>235969</v>
      </c>
      <c r="E95" s="3">
        <f t="shared" si="5"/>
        <v>0.18461911693352742</v>
      </c>
      <c r="F95">
        <f t="shared" si="7"/>
        <v>0.22341048710515643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8257</v>
      </c>
      <c r="D96">
        <f t="shared" si="6"/>
        <v>244226</v>
      </c>
      <c r="E96" s="3">
        <f t="shared" si="5"/>
        <v>0.18130071454523436</v>
      </c>
      <c r="F96">
        <f t="shared" si="7"/>
        <v>0.21643624522075391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4892</v>
      </c>
      <c r="D97">
        <f t="shared" si="6"/>
        <v>249118</v>
      </c>
      <c r="E97" s="3">
        <f t="shared" si="5"/>
        <v>0.1733442354865086</v>
      </c>
      <c r="F97">
        <f t="shared" si="7"/>
        <v>0.21201505500868559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10990</v>
      </c>
      <c r="D98">
        <f t="shared" si="6"/>
        <v>260108</v>
      </c>
      <c r="E98" s="3">
        <f t="shared" si="5"/>
        <v>0.19390354868061874</v>
      </c>
      <c r="F98">
        <f t="shared" si="7"/>
        <v>0.20329440297968787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12278</v>
      </c>
      <c r="D99">
        <f t="shared" si="6"/>
        <v>272386</v>
      </c>
      <c r="E99" s="3">
        <f t="shared" si="5"/>
        <v>0.17168920019547157</v>
      </c>
      <c r="F99">
        <f t="shared" si="7"/>
        <v>0.19416196118148144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12653</v>
      </c>
      <c r="D100">
        <f t="shared" si="6"/>
        <v>285039</v>
      </c>
      <c r="E100" s="3">
        <f t="shared" si="5"/>
        <v>0.17308148265233542</v>
      </c>
      <c r="F100">
        <f t="shared" si="7"/>
        <v>0.18644278951302568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13765</v>
      </c>
      <c r="D101">
        <f t="shared" si="6"/>
        <v>298804</v>
      </c>
      <c r="E101" s="3">
        <f t="shared" si="5"/>
        <v>0.14885579367962223</v>
      </c>
      <c r="F101">
        <f t="shared" si="7"/>
        <v>0.17427959734577997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14120</v>
      </c>
      <c r="D102">
        <f t="shared" si="6"/>
        <v>312924</v>
      </c>
      <c r="E102" s="3">
        <f t="shared" si="5"/>
        <v>0.14766288951841361</v>
      </c>
      <c r="F102">
        <f t="shared" si="7"/>
        <v>0.16773439022805536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1034</v>
      </c>
      <c r="C103">
        <v>7280</v>
      </c>
      <c r="D103">
        <f t="shared" si="6"/>
        <v>320204</v>
      </c>
      <c r="E103" s="3">
        <f t="shared" si="5"/>
        <v>0.14203296703296703</v>
      </c>
      <c r="F103">
        <f t="shared" si="7"/>
        <v>0.16379741504119613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5110</v>
      </c>
      <c r="D104">
        <f t="shared" si="6"/>
        <v>325314</v>
      </c>
      <c r="E104" s="3">
        <f t="shared" si="5"/>
        <v>0.14383561643835616</v>
      </c>
      <c r="F104">
        <f t="shared" si="7"/>
        <v>0.16184576618195182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12126</v>
      </c>
      <c r="D105">
        <f t="shared" si="6"/>
        <v>337440</v>
      </c>
      <c r="E105" s="3">
        <f t="shared" si="5"/>
        <v>0.15561603166749133</v>
      </c>
      <c r="F105">
        <f t="shared" si="7"/>
        <v>0.15631303987999792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12673</v>
      </c>
      <c r="D106">
        <f t="shared" si="6"/>
        <v>350113</v>
      </c>
      <c r="E106" s="3">
        <f t="shared" si="5"/>
        <v>0.13729977116704806</v>
      </c>
      <c r="F106">
        <f t="shared" si="7"/>
        <v>0.15078415479820398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13345</v>
      </c>
      <c r="D107">
        <f t="shared" si="6"/>
        <v>363458</v>
      </c>
      <c r="E107" s="3">
        <f t="shared" si="5"/>
        <v>0.12813787935556389</v>
      </c>
      <c r="F107">
        <f t="shared" si="7"/>
        <v>0.14333261071934097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13513</v>
      </c>
      <c r="D108">
        <f t="shared" si="6"/>
        <v>376971</v>
      </c>
      <c r="E108" s="3">
        <f t="shared" si="5"/>
        <v>0.12484274402427292</v>
      </c>
      <c r="F108">
        <f t="shared" si="7"/>
        <v>0.13916358565635115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13349</v>
      </c>
      <c r="D109">
        <f t="shared" si="6"/>
        <v>390320</v>
      </c>
      <c r="E109" s="3">
        <f t="shared" si="5"/>
        <v>0.10952131245786201</v>
      </c>
      <c r="F109">
        <f t="shared" si="7"/>
        <v>0.13250038761693111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5838</v>
      </c>
      <c r="D110">
        <f t="shared" si="6"/>
        <v>396158</v>
      </c>
      <c r="E110" s="3">
        <f t="shared" si="5"/>
        <v>0.1171634121274409</v>
      </c>
      <c r="F110">
        <f t="shared" si="7"/>
        <v>0.13040787845274771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3169</v>
      </c>
      <c r="D111">
        <f t="shared" si="6"/>
        <v>399327</v>
      </c>
      <c r="E111" s="3">
        <f t="shared" si="5"/>
        <v>0.12180498579993689</v>
      </c>
      <c r="F111">
        <f t="shared" si="7"/>
        <v>0.12911245321767797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11882</v>
      </c>
      <c r="D112">
        <f t="shared" si="6"/>
        <v>411209</v>
      </c>
      <c r="E112" s="3">
        <f t="shared" si="5"/>
        <v>0.11092408685406498</v>
      </c>
      <c r="F112">
        <f t="shared" si="7"/>
        <v>0.12182624137510337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1459</v>
      </c>
      <c r="C113">
        <v>13352</v>
      </c>
      <c r="D113">
        <f t="shared" si="6"/>
        <v>424561</v>
      </c>
      <c r="E113" s="3">
        <f t="shared" si="5"/>
        <v>0.10927201917315758</v>
      </c>
      <c r="F113">
        <f t="shared" si="7"/>
        <v>0.11694068343004513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14040</v>
      </c>
      <c r="D114">
        <f t="shared" si="6"/>
        <v>438601</v>
      </c>
      <c r="E114" s="3">
        <f t="shared" si="5"/>
        <v>9.4444444444444442E-2</v>
      </c>
      <c r="F114">
        <f t="shared" si="7"/>
        <v>0.11074883888053445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13492</v>
      </c>
      <c r="D115">
        <f t="shared" si="6"/>
        <v>452093</v>
      </c>
      <c r="E115" s="3">
        <f t="shared" si="5"/>
        <v>9.7909872517047136E-2</v>
      </c>
      <c r="F115">
        <f t="shared" si="7"/>
        <v>0.10590772343654323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13820</v>
      </c>
      <c r="D116">
        <f t="shared" si="6"/>
        <v>465913</v>
      </c>
      <c r="E116" s="3">
        <f t="shared" si="5"/>
        <v>8.0318379160636763E-2</v>
      </c>
      <c r="F116">
        <f t="shared" si="7"/>
        <v>0.10059132459354703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7136</v>
      </c>
      <c r="D117">
        <f t="shared" si="6"/>
        <v>473049</v>
      </c>
      <c r="E117" s="3">
        <f t="shared" si="5"/>
        <v>9.1788116591928245E-2</v>
      </c>
      <c r="F117">
        <f t="shared" si="7"/>
        <v>9.8516081205862846E-2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4309</v>
      </c>
      <c r="D118">
        <f t="shared" ref="D118:D123" si="11">C118+D117</f>
        <v>477358</v>
      </c>
      <c r="E118" s="3">
        <f t="shared" si="5"/>
        <v>8.5170573218844275E-2</v>
      </c>
      <c r="F118" s="2">
        <f t="shared" si="7"/>
        <v>9.6833309838397566E-2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13427</v>
      </c>
      <c r="D119">
        <f t="shared" si="11"/>
        <v>490785</v>
      </c>
      <c r="E119" s="3">
        <f t="shared" si="5"/>
        <v>9.8532807030609959E-2</v>
      </c>
      <c r="F119" s="2">
        <f t="shared" ref="F119" si="12">IFERROR(SUMPRODUCT(C113:C119,E113:E119)/SUM(C113:C119),"")</f>
        <v>9.501608525183472E-2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12441</v>
      </c>
      <c r="D120">
        <f t="shared" si="11"/>
        <v>503226</v>
      </c>
      <c r="E120" s="3">
        <f t="shared" si="5"/>
        <v>8.745277710794952E-2</v>
      </c>
      <c r="F120" s="2">
        <f t="shared" ref="F120:F125" si="13">IFERROR(SUMPRODUCT(C114:C120,E114:E120)/SUM(C114:C120),"")</f>
        <v>9.1400241530540896E-2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1026</v>
      </c>
      <c r="C121" s="2">
        <v>12898</v>
      </c>
      <c r="D121">
        <f t="shared" si="11"/>
        <v>516124</v>
      </c>
      <c r="E121" s="3">
        <f t="shared" si="5"/>
        <v>7.9547216622732203E-2</v>
      </c>
      <c r="F121" s="2">
        <f t="shared" si="13"/>
        <v>8.8876849451130627E-2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1" si="14">AVERAGE(J119:J121)</f>
        <v>84.666666666666671</v>
      </c>
    </row>
    <row r="122" spans="1:11" x14ac:dyDescent="0.25">
      <c r="A122" s="1">
        <v>43972</v>
      </c>
      <c r="B122" s="2">
        <v>990</v>
      </c>
      <c r="C122" s="2">
        <v>11890</v>
      </c>
      <c r="D122">
        <f t="shared" si="11"/>
        <v>528014</v>
      </c>
      <c r="E122" s="3">
        <f t="shared" si="5"/>
        <v>8.3263246425567705E-2</v>
      </c>
      <c r="F122" s="2">
        <f t="shared" si="13"/>
        <v>8.6392434240855631E-2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11072</v>
      </c>
      <c r="D123">
        <f t="shared" si="11"/>
        <v>539086</v>
      </c>
      <c r="E123" s="3">
        <f t="shared" si="5"/>
        <v>7.9028179190751446E-2</v>
      </c>
      <c r="F123" s="2">
        <f t="shared" si="13"/>
        <v>8.6425320815054732E-2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4979</v>
      </c>
      <c r="D124">
        <f t="shared" ref="D124:D129" si="16">C124+D123</f>
        <v>544065</v>
      </c>
      <c r="E124" s="3">
        <f t="shared" si="5"/>
        <v>7.8931512351877883E-2</v>
      </c>
      <c r="F124" s="2">
        <f t="shared" si="13"/>
        <v>8.536104539822012E-2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4089</v>
      </c>
      <c r="D125">
        <f t="shared" si="16"/>
        <v>548154</v>
      </c>
      <c r="E125" s="3">
        <f t="shared" si="5"/>
        <v>7.4101247248716071E-2</v>
      </c>
      <c r="F125" s="2">
        <f t="shared" si="13"/>
        <v>8.4722300694954511E-2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3118</v>
      </c>
      <c r="D126">
        <f t="shared" si="16"/>
        <v>551272</v>
      </c>
      <c r="E126" s="3">
        <f t="shared" si="5"/>
        <v>6.4143681847338041E-2</v>
      </c>
      <c r="F126" s="2">
        <f t="shared" ref="F126" si="17">IFERROR(SUMPRODUCT(C120:C126,E120:E126)/SUM(C120:C126),"")</f>
        <v>8.0595830509035002E-2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883</v>
      </c>
      <c r="C127">
        <v>11277</v>
      </c>
      <c r="D127">
        <f t="shared" si="16"/>
        <v>562549</v>
      </c>
      <c r="E127" s="3">
        <f t="shared" si="5"/>
        <v>7.8300966569122998E-2</v>
      </c>
      <c r="F127" s="2">
        <f t="shared" ref="F127" si="18">IFERROR(SUMPRODUCT(C121:C127,E121:E127)/SUM(C121:C127),"")</f>
        <v>7.8721575105776848E-2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10237</v>
      </c>
      <c r="D128">
        <f t="shared" si="16"/>
        <v>572786</v>
      </c>
      <c r="E128" s="3">
        <f t="shared" si="5"/>
        <v>6.9356256715834716E-2</v>
      </c>
      <c r="F128" s="2">
        <f t="shared" ref="F128" si="19">IFERROR(SUMPRODUCT(C122:C128,E122:E128)/SUM(C122:C128),"")</f>
        <v>7.6841622251244218E-2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9444</v>
      </c>
      <c r="D129">
        <f t="shared" si="16"/>
        <v>582230</v>
      </c>
      <c r="E129" s="3">
        <f t="shared" si="5"/>
        <v>6.903854299025837E-2</v>
      </c>
      <c r="F129" s="2">
        <f t="shared" ref="F129" si="20">IFERROR(SUMPRODUCT(C123:C129,E123:E129)/SUM(C123:C129),"")</f>
        <v>7.407407407407407E-2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10123</v>
      </c>
      <c r="D130">
        <f t="shared" ref="D130" si="21">C130+D129</f>
        <v>592353</v>
      </c>
      <c r="E130" s="3">
        <f t="shared" si="5"/>
        <v>5.2652375777931443E-2</v>
      </c>
      <c r="F130" s="2">
        <f t="shared" ref="F130" si="22">IFERROR(SUMPRODUCT(C124:C130,E124:E130)/SUM(C124:C130),"")</f>
        <v>6.8973285523870317E-2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5801</v>
      </c>
      <c r="D131">
        <f t="shared" ref="D131" si="23">C131+D130</f>
        <v>598154</v>
      </c>
      <c r="E131" s="3">
        <f t="shared" ref="E131:E151" si="24">B131/C131</f>
        <v>4.7233235649026033E-2</v>
      </c>
      <c r="F131" s="2">
        <f t="shared" ref="F131" si="25">IFERROR(SUMPRODUCT(C125:C131,E125:E131)/SUM(C125:C131),"")</f>
        <v>6.5725008781822553E-2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3715</v>
      </c>
      <c r="D132">
        <f t="shared" ref="D132" si="26">C132+D131</f>
        <v>601869</v>
      </c>
      <c r="E132" s="3">
        <f t="shared" si="24"/>
        <v>4.3876177658142668E-2</v>
      </c>
      <c r="F132" s="2">
        <f t="shared" ref="F132" si="27">IFERROR(SUMPRODUCT(C126:C132,E126:E132)/SUM(C126:C132),"")</f>
        <v>6.3576282230289494E-2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9535</v>
      </c>
      <c r="D133" s="2">
        <f t="shared" ref="D133" si="28">C133+D132</f>
        <v>611404</v>
      </c>
      <c r="E133" s="3">
        <f t="shared" si="24"/>
        <v>5.3906659674882014E-2</v>
      </c>
      <c r="F133" s="2">
        <f t="shared" ref="F133" si="29">IFERROR(SUMPRODUCT(C127:C133,E127:E133)/SUM(C127:C133),"")</f>
        <v>6.2013570145679507E-2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9481</v>
      </c>
      <c r="D134" s="2">
        <f t="shared" ref="D134" si="30">C134+D133</f>
        <v>620885</v>
      </c>
      <c r="E134" s="3">
        <f t="shared" si="24"/>
        <v>4.7146925429806981E-2</v>
      </c>
      <c r="F134" s="2">
        <f t="shared" ref="F134" si="31">IFERROR(SUMPRODUCT(C128:C134,E128:E134)/SUM(C128:C134),"")</f>
        <v>5.6448848052660448E-2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468</v>
      </c>
      <c r="C135" s="2">
        <v>9602</v>
      </c>
      <c r="D135" s="2">
        <f t="shared" ref="D135" si="32">C135+D134</f>
        <v>630487</v>
      </c>
      <c r="E135" s="3">
        <f t="shared" si="24"/>
        <v>4.8739845865444699E-2</v>
      </c>
      <c r="F135" s="2">
        <f t="shared" ref="F135" si="33">IFERROR(SUMPRODUCT(C129:C135,E129:E135)/SUM(C129:C135),"")</f>
        <v>5.2876033344309459E-2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388</v>
      </c>
      <c r="C136" s="2">
        <v>8635</v>
      </c>
      <c r="D136" s="2">
        <f t="shared" ref="D136" si="34">C136+D135</f>
        <v>639122</v>
      </c>
      <c r="E136" s="3">
        <f t="shared" si="24"/>
        <v>4.493341053850608E-2</v>
      </c>
      <c r="F136" s="2">
        <f t="shared" ref="F136" si="35">IFERROR(SUMPRODUCT(C130:C136,E130:E136)/SUM(C130:C136),"")</f>
        <v>4.8987555368065809E-2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8540</v>
      </c>
      <c r="D137" s="2">
        <f t="shared" ref="D137" si="36">C137+D136</f>
        <v>647662</v>
      </c>
      <c r="E137" s="3">
        <f t="shared" si="24"/>
        <v>4.0163934426229508E-2</v>
      </c>
      <c r="F137" s="2">
        <f t="shared" ref="F137" si="37">IFERROR(SUMPRODUCT(C131:C137,E131:E137)/SUM(C131:C137),"")</f>
        <v>4.6954383554213601E-2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652248</v>
      </c>
      <c r="E138" s="3">
        <f t="shared" si="24"/>
        <v>3.2490187527256867E-2</v>
      </c>
      <c r="F138" s="2">
        <f t="shared" ref="F138" si="39">IFERROR(SUMPRODUCT(C132:C138,E132:E138)/SUM(C132:C138),"")</f>
        <v>4.5698229008762525E-2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3559</v>
      </c>
      <c r="D139" s="2">
        <f t="shared" ref="D139" si="40">C139+D138</f>
        <v>655807</v>
      </c>
      <c r="E139" s="3">
        <f t="shared" si="24"/>
        <v>4.2427648215790953E-2</v>
      </c>
      <c r="F139" s="2">
        <f t="shared" ref="F139" si="41">IFERROR(SUMPRODUCT(C133:C139,E133:E139)/SUM(C133:C139),"")</f>
        <v>4.560792020467945E-2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357</v>
      </c>
      <c r="C140" s="2">
        <v>10727</v>
      </c>
      <c r="D140" s="2">
        <f t="shared" ref="D140" si="42">C140+D139</f>
        <v>666534</v>
      </c>
      <c r="E140" s="3">
        <f t="shared" si="24"/>
        <v>3.328050713153724E-2</v>
      </c>
      <c r="F140" s="2">
        <f t="shared" ref="F140" si="43">IFERROR(SUMPRODUCT(C134:C140,E134:E140)/SUM(C134:C140),"")</f>
        <v>4.1773988753854525E-2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348</v>
      </c>
      <c r="C141" s="2">
        <v>11064</v>
      </c>
      <c r="D141" s="2">
        <f t="shared" ref="D141" si="44">C141+D140</f>
        <v>677598</v>
      </c>
      <c r="E141" s="3">
        <f t="shared" si="24"/>
        <v>3.1453362255965296E-2</v>
      </c>
      <c r="F141" s="2">
        <f t="shared" ref="F141:F142" si="45">IFERROR(SUMPRODUCT(C135:C141,E135:E141)/SUM(C135:C141),"")</f>
        <v>3.8862341967450142E-2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259</v>
      </c>
      <c r="C142" s="2">
        <v>10346</v>
      </c>
      <c r="D142" s="2">
        <f t="shared" ref="D142:D147" si="46">C142+D141</f>
        <v>687944</v>
      </c>
      <c r="E142" s="3">
        <f t="shared" si="24"/>
        <v>2.503382949932341E-2</v>
      </c>
      <c r="F142" s="2">
        <f t="shared" si="45"/>
        <v>3.4721617905564162E-2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10366</v>
      </c>
      <c r="D143" s="2">
        <f t="shared" si="46"/>
        <v>698310</v>
      </c>
      <c r="E143" s="3">
        <f t="shared" si="24"/>
        <v>2.2091452826548331E-2</v>
      </c>
      <c r="F143" s="2">
        <f t="shared" ref="F143" si="47">IFERROR(SUMPRODUCT(C137:C143,E137:E143)/SUM(C137:C143),"")</f>
        <v>3.101980131107657E-2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10146</v>
      </c>
      <c r="D144" s="2">
        <f t="shared" si="46"/>
        <v>708456</v>
      </c>
      <c r="E144" s="3">
        <f t="shared" si="24"/>
        <v>2.5625862408831065E-2</v>
      </c>
      <c r="F144" s="2">
        <f t="shared" ref="F144" si="48">IFERROR(SUMPRODUCT(C138:C144,E138:E144)/SUM(C138:C144),"")</f>
        <v>2.88350824094483E-2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4847</v>
      </c>
      <c r="D145" s="2">
        <f t="shared" si="46"/>
        <v>713303</v>
      </c>
      <c r="E145" s="3">
        <f t="shared" si="24"/>
        <v>2.0218691974417165E-2</v>
      </c>
      <c r="F145" s="2">
        <f t="shared" ref="F145" si="49">IFERROR(SUMPRODUCT(C139:C145,E139:E145)/SUM(C139:C145),"")</f>
        <v>2.7876504790762428E-2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717065</v>
      </c>
      <c r="E146" s="3">
        <f t="shared" si="24"/>
        <v>2.0202020202020204E-2</v>
      </c>
      <c r="F146" s="2">
        <f t="shared" ref="F146" si="50">IFERROR(SUMPRODUCT(C140:C146,E140:E146)/SUM(C140:C146),"")</f>
        <v>2.6559796271507397E-2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10868</v>
      </c>
      <c r="D147" s="2">
        <f t="shared" si="46"/>
        <v>727933</v>
      </c>
      <c r="E147" s="3">
        <f t="shared" si="24"/>
        <v>2.1623113728376886E-2</v>
      </c>
      <c r="F147" s="2">
        <f t="shared" ref="F147" si="51">IFERROR(SUMPRODUCT(C141:C147,E141:E147)/SUM(C141:C147),"")</f>
        <v>2.4511799866447335E-2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10526</v>
      </c>
      <c r="D148" s="2">
        <f t="shared" ref="D148:D149" si="52">C148+D147</f>
        <v>738459</v>
      </c>
      <c r="E148" s="3">
        <f t="shared" si="24"/>
        <v>1.9000570017100513E-2</v>
      </c>
      <c r="F148" s="2">
        <f t="shared" ref="F148:F149" si="53">IFERROR(SUMPRODUCT(C142:C148,E142:E148)/SUM(C142:C148),"")</f>
        <v>2.2296708894037232E-2</v>
      </c>
      <c r="G148" s="2">
        <v>998</v>
      </c>
      <c r="H148" s="2">
        <f t="shared" ref="H148:H173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249</v>
      </c>
      <c r="C149" s="2">
        <v>14527</v>
      </c>
      <c r="D149" s="2">
        <f t="shared" si="52"/>
        <v>752986</v>
      </c>
      <c r="E149" s="3">
        <f t="shared" si="24"/>
        <v>1.7140497005575826E-2</v>
      </c>
      <c r="F149" s="2">
        <f t="shared" si="53"/>
        <v>2.0709695273823069E-2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14254</v>
      </c>
      <c r="D150" s="2">
        <f t="shared" ref="D150" si="55">C150+D149</f>
        <v>767240</v>
      </c>
      <c r="E150" s="3">
        <f t="shared" si="24"/>
        <v>1.6977690472849725E-2</v>
      </c>
      <c r="F150" s="2">
        <f t="shared" ref="F150" si="56">IFERROR(SUMPRODUCT(C144:C150,E144:E150)/SUM(C144:C150),"")</f>
        <v>1.9730161032931959E-2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22.666666666666668</v>
      </c>
    </row>
    <row r="151" spans="1:11" x14ac:dyDescent="0.25">
      <c r="A151" s="4">
        <v>44001</v>
      </c>
      <c r="B151" s="2">
        <v>177</v>
      </c>
      <c r="C151" s="2">
        <v>8965</v>
      </c>
      <c r="D151" s="2">
        <f t="shared" ref="D151" si="57">C151+D150</f>
        <v>776205</v>
      </c>
      <c r="E151" s="3">
        <f t="shared" si="24"/>
        <v>1.9743446737311768E-2</v>
      </c>
      <c r="F151" s="2">
        <f t="shared" ref="F151" si="58">IFERROR(SUMPRODUCT(C145:C151,E145:E151)/SUM(C145:C151),"")</f>
        <v>1.8848986700910713E-2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5478</v>
      </c>
      <c r="D152" s="2">
        <f t="shared" ref="D152" si="59">C152+D151</f>
        <v>781683</v>
      </c>
      <c r="E152" s="3">
        <f t="shared" ref="E152" si="60">B152/C152</f>
        <v>1.7159547280029209E-2</v>
      </c>
      <c r="F152" s="2">
        <f t="shared" ref="F152" si="61">IFERROR(SUMPRODUCT(C146:C152,E146:E152)/SUM(C146:C152),"")</f>
        <v>1.8616554548113482E-2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3892</v>
      </c>
      <c r="D153" s="2">
        <f t="shared" ref="D153" si="62">C153+D152</f>
        <v>785575</v>
      </c>
      <c r="E153" s="3">
        <f t="shared" ref="E153" si="63">B153/C153</f>
        <v>2.0041109969167522E-2</v>
      </c>
      <c r="F153" s="2">
        <f t="shared" ref="F153" si="64">IFERROR(SUMPRODUCT(C147:C153,E147:E153)/SUM(C147:C153),"")</f>
        <v>1.8610421836228287E-2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230</v>
      </c>
      <c r="C154" s="2">
        <v>10187</v>
      </c>
      <c r="D154" s="2">
        <f t="shared" ref="D154" si="65">C154+D153</f>
        <v>795762</v>
      </c>
      <c r="E154" s="3">
        <f t="shared" ref="E154" si="66">B154/C154</f>
        <v>2.2577795229213705E-2</v>
      </c>
      <c r="F154" s="2">
        <f t="shared" ref="F154" si="67">IFERROR(SUMPRODUCT(C148:C154,E148:E154)/SUM(C148:C154),"")</f>
        <v>1.872355482168394E-2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10663</v>
      </c>
      <c r="D155" s="2">
        <f t="shared" ref="D155:D156" si="68">C155+D154</f>
        <v>806425</v>
      </c>
      <c r="E155" s="3">
        <f t="shared" ref="E155:E156" si="69">B155/C155</f>
        <v>1.7537278439463566E-2</v>
      </c>
      <c r="F155" s="2">
        <f t="shared" ref="F155" si="70">IFERROR(SUMPRODUCT(C149:C155,E149:E155)/SUM(C149:C155),"")</f>
        <v>1.849454138834123E-2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10755</v>
      </c>
      <c r="D156" s="2">
        <f t="shared" si="68"/>
        <v>817180</v>
      </c>
      <c r="E156" s="3">
        <f t="shared" si="69"/>
        <v>1.9618781961878197E-2</v>
      </c>
      <c r="F156" s="2">
        <f t="shared" ref="F156:F161" si="71">IFERROR(SUMPRODUCT(C150:C156,E150:E156)/SUM(C150:C156),"")</f>
        <v>1.8989313643019597E-2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205</v>
      </c>
      <c r="C157" s="2">
        <v>9592</v>
      </c>
      <c r="D157" s="2">
        <f t="shared" ref="D157" si="72">C157+D156</f>
        <v>826772</v>
      </c>
      <c r="E157" s="3">
        <f t="shared" ref="E157" si="73">B157/C157</f>
        <v>2.1371976647206005E-2</v>
      </c>
      <c r="F157" s="2">
        <f t="shared" si="71"/>
        <v>1.9854867970167306E-2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203</v>
      </c>
      <c r="C158" s="2">
        <v>10268</v>
      </c>
      <c r="D158" s="2">
        <f t="shared" ref="D158" si="74">C158+D157</f>
        <v>837040</v>
      </c>
      <c r="E158" s="3">
        <f t="shared" ref="E158" si="75">B158/C158</f>
        <v>1.9770159719516945E-2</v>
      </c>
      <c r="F158" s="2">
        <f t="shared" si="71"/>
        <v>1.9856990219446043E-2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6127</v>
      </c>
      <c r="D159" s="2">
        <f t="shared" ref="D159" si="76">C159+D158</f>
        <v>843167</v>
      </c>
      <c r="E159" s="3">
        <f t="shared" ref="E159" si="77">B159/C159</f>
        <v>2.2033621674555248E-2</v>
      </c>
      <c r="F159" s="2">
        <f t="shared" si="71"/>
        <v>2.0314228091861296E-2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4723</v>
      </c>
      <c r="D160" s="2">
        <f t="shared" ref="D160" si="78">C160+D159</f>
        <v>847890</v>
      </c>
      <c r="E160" s="3">
        <f t="shared" ref="E160" si="79">B160/C160</f>
        <v>1.4609358458606819E-2</v>
      </c>
      <c r="F160" s="2">
        <f t="shared" si="71"/>
        <v>1.9898900746208779E-2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199</v>
      </c>
      <c r="C161" s="2">
        <v>12287</v>
      </c>
      <c r="D161" s="2">
        <f t="shared" ref="D161" si="80">C161+D160</f>
        <v>860177</v>
      </c>
      <c r="E161" s="3">
        <f t="shared" ref="E161" si="81">B161/C161</f>
        <v>1.6195979490518434E-2</v>
      </c>
      <c r="F161" s="2">
        <f t="shared" si="71"/>
        <v>1.8768920282542886E-2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212</v>
      </c>
      <c r="C162" s="2">
        <v>12409</v>
      </c>
      <c r="D162" s="2">
        <f t="shared" ref="D162" si="82">C162+D161</f>
        <v>872586</v>
      </c>
      <c r="E162" s="3">
        <f t="shared" ref="E162" si="83">B162/C162</f>
        <v>1.7084374244499961E-2</v>
      </c>
      <c r="F162" s="2">
        <f t="shared" ref="F162" si="84">IFERROR(SUMPRODUCT(C156:C162,E156:E162)/SUM(C156:C162),"")</f>
        <v>1.8651471410649777E-2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10847</v>
      </c>
      <c r="D163" s="2">
        <f t="shared" ref="D163" si="85">C163+D162</f>
        <v>883433</v>
      </c>
      <c r="E163" s="3">
        <f t="shared" ref="E163" si="86">B163/C163</f>
        <v>2.0097722872683691E-2</v>
      </c>
      <c r="F163" s="2">
        <f t="shared" ref="F163" si="87">IFERROR(SUMPRODUCT(C157:C163,E157:E163)/SUM(C157:C163),"")</f>
        <v>1.8731227265180443E-2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227</v>
      </c>
      <c r="C164" s="2">
        <v>10232</v>
      </c>
      <c r="D164" s="2">
        <f t="shared" ref="D164" si="88">C164+D163</f>
        <v>893665</v>
      </c>
      <c r="E164" s="3">
        <f t="shared" ref="E164" si="89">B164/C164</f>
        <v>2.2185301016419079E-2</v>
      </c>
      <c r="F164" s="2">
        <f t="shared" ref="F164" si="90">IFERROR(SUMPRODUCT(C158:C164,E158:E164)/SUM(C158:C164),"")</f>
        <v>1.8880899346717894E-2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88</v>
      </c>
      <c r="C165" s="2">
        <v>5715</v>
      </c>
      <c r="D165" s="2">
        <f t="shared" ref="D165" si="91">C165+D164</f>
        <v>899380</v>
      </c>
      <c r="E165" s="3">
        <f t="shared" ref="E165" si="92">B165/C165</f>
        <v>1.5398075240594925E-2</v>
      </c>
      <c r="F165" s="2">
        <f t="shared" ref="F165" si="93">IFERROR(SUMPRODUCT(C159:C165,E159:E165)/SUM(C159:C165),"")</f>
        <v>1.8415142765479627E-2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61</v>
      </c>
      <c r="C166" s="2">
        <v>2898</v>
      </c>
      <c r="D166" s="2">
        <f t="shared" ref="D166" si="94">C166+D165</f>
        <v>902278</v>
      </c>
      <c r="E166" s="3">
        <f t="shared" ref="E166" si="95">B166/C166</f>
        <v>2.1048999309868876E-2</v>
      </c>
      <c r="F166" s="2">
        <f t="shared" ref="F166" si="96">IFERROR(SUMPRODUCT(C160:C166,E160:E166)/SUM(C160:C166),"")</f>
        <v>1.8169207084975724E-2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90</v>
      </c>
      <c r="C167" s="2">
        <v>4225</v>
      </c>
      <c r="D167" s="2">
        <f t="shared" ref="D167" si="97">C167+D166</f>
        <v>906503</v>
      </c>
      <c r="E167" s="3">
        <f t="shared" ref="E167" si="98">B167/C167</f>
        <v>2.1301775147928994E-2</v>
      </c>
      <c r="F167" s="2">
        <f t="shared" ref="F167" si="99">IFERROR(SUMPRODUCT(C161:C167,E161:E167)/SUM(C161:C167),"")</f>
        <v>1.8681862385477626E-2</v>
      </c>
      <c r="G167" s="2">
        <v>603</v>
      </c>
      <c r="H167" s="2">
        <f t="shared" si="54"/>
        <v>626.33333333333337</v>
      </c>
      <c r="I167" s="2">
        <v>1</v>
      </c>
      <c r="J167" s="2">
        <v>17</v>
      </c>
      <c r="K167">
        <f t="shared" si="14"/>
        <v>17</v>
      </c>
    </row>
    <row r="168" spans="1:11" x14ac:dyDescent="0.25">
      <c r="A168" s="4">
        <v>44018</v>
      </c>
      <c r="B168" s="2">
        <v>163</v>
      </c>
      <c r="C168" s="2">
        <v>9562</v>
      </c>
      <c r="D168" s="2">
        <f t="shared" ref="D168" si="100">C168+D167</f>
        <v>916065</v>
      </c>
      <c r="E168" s="5">
        <f t="shared" ref="E168" si="101">B168/C168</f>
        <v>1.704664296172349E-2</v>
      </c>
      <c r="F168" s="2">
        <f t="shared" ref="F168" si="102">IFERROR(SUMPRODUCT(C162:C168,E162:E168)/SUM(C162:C168),"")</f>
        <v>1.8948611508731748E-2</v>
      </c>
      <c r="G168" s="2">
        <v>621</v>
      </c>
      <c r="H168" s="2">
        <f t="shared" si="54"/>
        <v>620</v>
      </c>
      <c r="I168" s="2">
        <v>5</v>
      </c>
      <c r="J168" s="2">
        <v>22</v>
      </c>
      <c r="K168">
        <f t="shared" si="14"/>
        <v>19.333333333333332</v>
      </c>
    </row>
    <row r="169" spans="1:11" x14ac:dyDescent="0.25">
      <c r="A169" s="4">
        <v>44019</v>
      </c>
      <c r="B169" s="2">
        <v>149</v>
      </c>
      <c r="C169" s="2">
        <v>11189</v>
      </c>
      <c r="D169" s="2">
        <f t="shared" ref="D169:D170" si="103">C169+D168</f>
        <v>927254</v>
      </c>
      <c r="E169" s="5">
        <f t="shared" ref="E169:E170" si="104">B169/C169</f>
        <v>1.3316650281526499E-2</v>
      </c>
      <c r="F169" s="2">
        <f t="shared" ref="F169:F170" si="105">IFERROR(SUMPRODUCT(C163:C169,E163:E169)/SUM(C163:C169),"")</f>
        <v>1.8219067827613962E-2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19</v>
      </c>
    </row>
    <row r="170" spans="1:11" x14ac:dyDescent="0.25">
      <c r="A170" s="4">
        <v>44020</v>
      </c>
      <c r="B170" s="2">
        <v>150</v>
      </c>
      <c r="C170" s="2">
        <v>9301</v>
      </c>
      <c r="D170" s="2">
        <f t="shared" si="103"/>
        <v>936555</v>
      </c>
      <c r="E170" s="5">
        <f t="shared" si="104"/>
        <v>1.6127298139984949E-2</v>
      </c>
      <c r="F170" s="2">
        <f t="shared" si="105"/>
        <v>1.7469221791348216E-2</v>
      </c>
      <c r="G170" s="2">
        <v>635</v>
      </c>
      <c r="H170" s="2">
        <f t="shared" si="54"/>
        <v>639.33333333333337</v>
      </c>
      <c r="I170" s="2">
        <v>4</v>
      </c>
      <c r="J170" s="2">
        <v>21</v>
      </c>
      <c r="K170">
        <f t="shared" si="14"/>
        <v>20.333333333333332</v>
      </c>
    </row>
    <row r="171" spans="1:11" x14ac:dyDescent="0.25">
      <c r="A171" s="4">
        <v>44021</v>
      </c>
      <c r="B171" s="2">
        <v>139</v>
      </c>
      <c r="C171" s="2">
        <v>6831</v>
      </c>
      <c r="D171" s="2">
        <f t="shared" ref="D171" si="106">C171+D170</f>
        <v>943386</v>
      </c>
      <c r="E171" s="5">
        <f t="shared" ref="E171" si="107">B171/C171</f>
        <v>2.0348411652759479E-2</v>
      </c>
      <c r="F171" s="2">
        <f t="shared" ref="F171" si="108">IFERROR(SUMPRODUCT(C165:C171,E165:E171)/SUM(C165:C171),"")</f>
        <v>1.6894270026749262E-2</v>
      </c>
      <c r="G171" s="2">
        <v>632</v>
      </c>
      <c r="H171" s="2">
        <f t="shared" si="54"/>
        <v>643</v>
      </c>
      <c r="I171" s="2">
        <v>4</v>
      </c>
      <c r="J171" s="2">
        <v>10</v>
      </c>
      <c r="K171">
        <f t="shared" si="14"/>
        <v>16.333333333333332</v>
      </c>
    </row>
    <row r="172" spans="1:11" x14ac:dyDescent="0.25">
      <c r="A172" s="4">
        <v>44022</v>
      </c>
      <c r="B172" s="2">
        <v>120</v>
      </c>
      <c r="C172" s="2">
        <v>5915</v>
      </c>
      <c r="D172" s="2">
        <f t="shared" ref="D172" si="109">C172+D171</f>
        <v>949301</v>
      </c>
      <c r="E172" s="5">
        <f t="shared" ref="E172" si="110">B172/C172</f>
        <v>2.0287404902789519E-2</v>
      </c>
      <c r="F172" s="2">
        <f t="shared" ref="F172" si="111">IFERROR(SUMPRODUCT(C166:C172,E166:E172)/SUM(C166:C172),"")</f>
        <v>1.7467598806113659E-2</v>
      </c>
      <c r="G172" s="2">
        <v>572</v>
      </c>
      <c r="H172" s="2">
        <f t="shared" si="54"/>
        <v>613</v>
      </c>
      <c r="I172" s="2">
        <v>4</v>
      </c>
    </row>
    <row r="173" spans="1:11" x14ac:dyDescent="0.25">
      <c r="A173" s="4">
        <v>44023</v>
      </c>
      <c r="B173" s="2">
        <v>21</v>
      </c>
      <c r="C173" s="2">
        <v>2197</v>
      </c>
      <c r="D173" s="2">
        <f t="shared" ref="D173" si="112">C173+D172</f>
        <v>951498</v>
      </c>
      <c r="E173" s="5">
        <f t="shared" ref="E173" si="113">B173/C173</f>
        <v>9.5584888484296776E-3</v>
      </c>
      <c r="F173" s="2">
        <f t="shared" ref="F173" si="114">IFERROR(SUMPRODUCT(C167:C173,E167:E173)/SUM(C167:C173),"")</f>
        <v>1.6903697683868346E-2</v>
      </c>
      <c r="G173" s="2">
        <v>583</v>
      </c>
      <c r="H173" s="2">
        <f t="shared" si="54"/>
        <v>595.66666666666663</v>
      </c>
      <c r="I173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2020-07-12T16:07:02Z</dcterms:modified>
</cp:coreProperties>
</file>