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70C07A17-C15A-4DA0-BAB6-A0492181756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3" i="1" l="1"/>
  <c r="H165" i="1"/>
  <c r="E165" i="1"/>
  <c r="K162" i="1" l="1"/>
  <c r="H164" i="1"/>
  <c r="E164" i="1"/>
  <c r="K161" i="1" l="1"/>
  <c r="H163" i="1"/>
  <c r="E163" i="1"/>
  <c r="K160" i="1" l="1"/>
  <c r="H162" i="1"/>
  <c r="E162" i="1"/>
  <c r="K159" i="1" l="1"/>
  <c r="H161" i="1"/>
  <c r="E161" i="1"/>
  <c r="K158" i="1" l="1"/>
  <c r="H160" i="1"/>
  <c r="E160" i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<sst xmlns="http://schemas.openxmlformats.org/spreadsheetml/2006/main" count="40" uniqueCount="12">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</sst>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5"/>
  <sheetViews>
    <sheetView tabSelected="1" zoomScaleNormal="100" workbookViewId="0">
      <pane xSplit="1" ySplit="1" topLeftCell="B152" activePane="bottomRight" state="frozen"/>
      <selection pane="topRight" activeCell="B1" sqref="B1"/>
      <selection pane="bottomLeft" activeCell="A2" sqref="A2"/>
      <selection pane="bottomRight" activeCell="G171" sqref="G17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8726</v>
      </c>
      <c r="E57" s="3">
        <f t="shared" si="0"/>
        <v>9.2841163310961969E-2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2987</v>
      </c>
      <c r="D58">
        <f t="shared" si="1"/>
        <v>11713</v>
      </c>
      <c r="E58" s="3">
        <f t="shared" si="0"/>
        <v>8.6709072648141955E-2</v>
      </c>
      <c r="F58">
        <f t="shared" si="3"/>
        <v>8.0075662042875154E-2</v>
      </c>
      <c r="J58">
        <v>2</v>
      </c>
    </row>
    <row r="59" spans="1:11" x14ac:dyDescent="0.25">
      <c r="A59" s="1">
        <v>43909</v>
      </c>
      <c r="B59">
        <v>278</v>
      </c>
      <c r="C59">
        <v>2905</v>
      </c>
      <c r="D59">
        <f t="shared" si="1"/>
        <v>14618</v>
      </c>
      <c r="E59" s="3">
        <f t="shared" si="0"/>
        <v>9.5697074010327024E-2</v>
      </c>
      <c r="F59">
        <f t="shared" si="3"/>
        <v>8.3744204871587319E-2</v>
      </c>
      <c r="J59">
        <v>1</v>
      </c>
    </row>
    <row r="60" spans="1:11" x14ac:dyDescent="0.25">
      <c r="A60" s="1">
        <v>43910</v>
      </c>
      <c r="B60">
        <v>388</v>
      </c>
      <c r="C60">
        <v>3649</v>
      </c>
      <c r="D60">
        <f t="shared" si="1"/>
        <v>18267</v>
      </c>
      <c r="E60" s="3">
        <f t="shared" si="0"/>
        <v>0.10633050150726227</v>
      </c>
      <c r="F60">
        <f t="shared" si="3"/>
        <v>8.9888329856424101E-2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20801</v>
      </c>
      <c r="E61" s="3">
        <f t="shared" si="0"/>
        <v>0.12667719021310181</v>
      </c>
      <c r="F61">
        <f t="shared" si="2"/>
        <v>9.5527548516618335E-2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22698</v>
      </c>
      <c r="E62" s="3">
        <f t="shared" si="0"/>
        <v>0.15076436478650501</v>
      </c>
      <c r="F62">
        <f t="shared" si="2"/>
        <v>0.10271822969306878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26488</v>
      </c>
      <c r="E63" s="3">
        <f t="shared" si="0"/>
        <v>0.16068601583113457</v>
      </c>
      <c r="F63">
        <f t="shared" si="2"/>
        <v>0.11690471531989825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30486</v>
      </c>
      <c r="E64" s="3">
        <f t="shared" si="0"/>
        <v>0.17983991995998</v>
      </c>
      <c r="F64">
        <f t="shared" si="2"/>
        <v>0.13143382352941177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34590</v>
      </c>
      <c r="E65" s="3">
        <f t="shared" si="0"/>
        <v>0.1817738791423002</v>
      </c>
      <c r="F65">
        <f t="shared" si="2"/>
        <v>0.1463041482711894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39012</v>
      </c>
      <c r="E66" s="3">
        <f t="shared" si="0"/>
        <v>0.21166892808683854</v>
      </c>
      <c r="F66">
        <f t="shared" si="2"/>
        <v>0.16417971632368616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4372</v>
      </c>
      <c r="D67">
        <f t="shared" si="1"/>
        <v>43384</v>
      </c>
      <c r="E67" s="3">
        <f t="shared" ref="E67:E130" si="5">B67/C67</f>
        <v>0.21569075937785911</v>
      </c>
      <c r="F67">
        <f t="shared" si="2"/>
        <v>0.18155034438826292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46186</v>
      </c>
      <c r="E68" s="3">
        <f t="shared" si="5"/>
        <v>0.23376159885795861</v>
      </c>
      <c r="F68">
        <f t="shared" si="2"/>
        <v>0.19279101831790427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2070</v>
      </c>
      <c r="D69">
        <f t="shared" si="6"/>
        <v>48256</v>
      </c>
      <c r="E69" s="3">
        <f t="shared" si="5"/>
        <v>0.25265700483091785</v>
      </c>
      <c r="F69">
        <f t="shared" si="2"/>
        <v>0.2007590578292511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5059</v>
      </c>
      <c r="D70">
        <f t="shared" si="6"/>
        <v>53315</v>
      </c>
      <c r="E70" s="3">
        <f t="shared" si="5"/>
        <v>0.24471239375370626</v>
      </c>
      <c r="F70">
        <f t="shared" si="2"/>
        <v>0.21470906176613114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5239</v>
      </c>
      <c r="D71">
        <f t="shared" si="6"/>
        <v>58554</v>
      </c>
      <c r="E71" s="3">
        <f t="shared" si="5"/>
        <v>0.2414582935674747</v>
      </c>
      <c r="F71">
        <f t="shared" si="2"/>
        <v>0.22466866182129114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4929</v>
      </c>
      <c r="D72">
        <f t="shared" si="6"/>
        <v>63483</v>
      </c>
      <c r="E72" s="3">
        <f t="shared" si="5"/>
        <v>0.27125177520795291</v>
      </c>
      <c r="F72">
        <f t="shared" si="2"/>
        <v>0.23870833765964075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1277</v>
      </c>
      <c r="C73">
        <v>5219</v>
      </c>
      <c r="D73">
        <f t="shared" si="6"/>
        <v>68702</v>
      </c>
      <c r="E73" s="3">
        <f t="shared" si="5"/>
        <v>0.24468288944242192</v>
      </c>
      <c r="F73">
        <f t="shared" ref="F73:F118" si="7">IFERROR(SUMPRODUCT(C67:C73,E67:E73)/SUM(C67:C73),"")</f>
        <v>0.24378578646008758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5755</v>
      </c>
      <c r="D74">
        <f t="shared" si="6"/>
        <v>74457</v>
      </c>
      <c r="E74" s="3">
        <f t="shared" si="5"/>
        <v>0.25716768027801912</v>
      </c>
      <c r="F74">
        <f t="shared" si="7"/>
        <v>0.25021723039294563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78450</v>
      </c>
      <c r="E75" s="3">
        <f t="shared" si="5"/>
        <v>0.29125970448284499</v>
      </c>
      <c r="F75">
        <f t="shared" si="7"/>
        <v>0.25672576245970741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3423</v>
      </c>
      <c r="D76">
        <f t="shared" si="6"/>
        <v>81873</v>
      </c>
      <c r="E76" s="3">
        <f t="shared" si="5"/>
        <v>0.28513000292141394</v>
      </c>
      <c r="F76">
        <f t="shared" si="7"/>
        <v>0.25986851890412588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88547</v>
      </c>
      <c r="E77" s="3">
        <f t="shared" si="5"/>
        <v>0.28948157027270005</v>
      </c>
      <c r="F77">
        <f t="shared" si="7"/>
        <v>0.26765440508628519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6574</v>
      </c>
      <c r="D78">
        <f t="shared" si="6"/>
        <v>95121</v>
      </c>
      <c r="E78" s="3">
        <f t="shared" si="5"/>
        <v>0.30772741101308182</v>
      </c>
      <c r="F78">
        <f t="shared" si="7"/>
        <v>0.27861186315530395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1866</v>
      </c>
      <c r="C79">
        <v>6809</v>
      </c>
      <c r="D79">
        <f t="shared" si="6"/>
        <v>101930</v>
      </c>
      <c r="E79" s="3">
        <f t="shared" si="5"/>
        <v>0.27404905272433544</v>
      </c>
      <c r="F79">
        <f t="shared" si="7"/>
        <v>0.27874736650453874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1980</v>
      </c>
      <c r="C80">
        <v>6444</v>
      </c>
      <c r="D80">
        <f t="shared" si="6"/>
        <v>108374</v>
      </c>
      <c r="E80" s="3">
        <f t="shared" si="5"/>
        <v>0.30726256983240224</v>
      </c>
      <c r="F80">
        <f t="shared" si="7"/>
        <v>0.28786045573704377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7596</v>
      </c>
      <c r="D81">
        <f t="shared" si="6"/>
        <v>115970</v>
      </c>
      <c r="E81" s="3">
        <f t="shared" si="5"/>
        <v>0.27040547656661401</v>
      </c>
      <c r="F81">
        <f t="shared" si="7"/>
        <v>0.2889215426492906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4376</v>
      </c>
      <c r="D82">
        <f t="shared" si="6"/>
        <v>120346</v>
      </c>
      <c r="E82" s="3">
        <f t="shared" si="5"/>
        <v>0.29638939670932357</v>
      </c>
      <c r="F82">
        <f t="shared" si="7"/>
        <v>0.28947870918464769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3085</v>
      </c>
      <c r="D83">
        <f t="shared" si="6"/>
        <v>123431</v>
      </c>
      <c r="E83" s="3">
        <f t="shared" si="5"/>
        <v>0.30145867098865481</v>
      </c>
      <c r="F83">
        <f t="shared" si="7"/>
        <v>0.29072621396602338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6340</v>
      </c>
      <c r="D84">
        <f t="shared" si="6"/>
        <v>129771</v>
      </c>
      <c r="E84" s="3">
        <f t="shared" si="5"/>
        <v>0.3160883280757098</v>
      </c>
      <c r="F84">
        <f t="shared" si="7"/>
        <v>0.29482825538521251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9769</v>
      </c>
      <c r="D85">
        <f t="shared" si="6"/>
        <v>139540</v>
      </c>
      <c r="E85" s="3">
        <f t="shared" si="5"/>
        <v>0.29409356126522673</v>
      </c>
      <c r="F85">
        <f t="shared" si="7"/>
        <v>0.29275760372813436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9943</v>
      </c>
      <c r="D86">
        <f t="shared" si="6"/>
        <v>149483</v>
      </c>
      <c r="E86" s="3">
        <f t="shared" si="5"/>
        <v>0.26149049582620937</v>
      </c>
      <c r="F86">
        <f t="shared" si="7"/>
        <v>0.28889870250036803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2390</v>
      </c>
      <c r="C87">
        <v>8926</v>
      </c>
      <c r="D87">
        <f t="shared" si="6"/>
        <v>158409</v>
      </c>
      <c r="E87" s="3">
        <f t="shared" si="5"/>
        <v>0.26775711404884606</v>
      </c>
      <c r="F87">
        <f t="shared" si="7"/>
        <v>0.28276206655341263</v>
      </c>
      <c r="G87">
        <v>3726</v>
      </c>
      <c r="H87">
        <f t="shared" si="8"/>
        <v>3659.6666666666665</v>
      </c>
      <c r="I87">
        <v>21</v>
      </c>
      <c r="J87">
        <v>173</v>
      </c>
      <c r="K87">
        <f t="shared" si="4"/>
        <v>157</v>
      </c>
    </row>
    <row r="88" spans="1:11" x14ac:dyDescent="0.25">
      <c r="A88" s="1">
        <v>43938</v>
      </c>
      <c r="B88">
        <v>3009</v>
      </c>
      <c r="C88">
        <v>11114</v>
      </c>
      <c r="D88">
        <f t="shared" si="6"/>
        <v>169523</v>
      </c>
      <c r="E88" s="3">
        <f t="shared" si="5"/>
        <v>0.27073960770199745</v>
      </c>
      <c r="F88">
        <f t="shared" si="7"/>
        <v>0.282019681437081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25">
      <c r="A89" s="1">
        <v>43939</v>
      </c>
      <c r="B89">
        <v>1483</v>
      </c>
      <c r="C89">
        <v>6050</v>
      </c>
      <c r="D89">
        <f t="shared" si="6"/>
        <v>175573</v>
      </c>
      <c r="E89" s="3">
        <f t="shared" si="5"/>
        <v>0.24512396694214875</v>
      </c>
      <c r="F89">
        <f t="shared" si="7"/>
        <v>0.2768392271895993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</v>
      </c>
    </row>
    <row r="90" spans="1:11" x14ac:dyDescent="0.25">
      <c r="A90" s="1">
        <v>43940</v>
      </c>
      <c r="B90">
        <v>1090</v>
      </c>
      <c r="C90">
        <v>4601</v>
      </c>
      <c r="D90">
        <f t="shared" si="6"/>
        <v>180174</v>
      </c>
      <c r="E90" s="3">
        <f t="shared" si="5"/>
        <v>0.23690502064768529</v>
      </c>
      <c r="F90">
        <f t="shared" si="7"/>
        <v>0.27226265794899812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2695</v>
      </c>
      <c r="C91">
        <v>10805</v>
      </c>
      <c r="D91">
        <f t="shared" si="6"/>
        <v>190979</v>
      </c>
      <c r="E91" s="3">
        <f t="shared" si="5"/>
        <v>0.24942156409069874</v>
      </c>
      <c r="F91">
        <f t="shared" si="7"/>
        <v>0.26369102078159717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2196</v>
      </c>
      <c r="C92">
        <v>9478</v>
      </c>
      <c r="D92">
        <f t="shared" si="6"/>
        <v>200457</v>
      </c>
      <c r="E92" s="3">
        <f t="shared" si="5"/>
        <v>0.23169445030597172</v>
      </c>
      <c r="F92">
        <f t="shared" si="7"/>
        <v>0.25383718830539914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12498</v>
      </c>
      <c r="D93">
        <f t="shared" si="6"/>
        <v>212955</v>
      </c>
      <c r="E93" s="3">
        <f t="shared" si="5"/>
        <v>0.21731477036325811</v>
      </c>
      <c r="F93">
        <f t="shared" si="7"/>
        <v>0.24544681119233677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2413</v>
      </c>
      <c r="C94">
        <v>10813</v>
      </c>
      <c r="D94">
        <f t="shared" si="6"/>
        <v>223768</v>
      </c>
      <c r="E94" s="3">
        <f t="shared" si="5"/>
        <v>0.22315731064459446</v>
      </c>
      <c r="F94">
        <f t="shared" si="7"/>
        <v>0.23871234260010099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2282</v>
      </c>
      <c r="C95">
        <v>12373</v>
      </c>
      <c r="D95">
        <f t="shared" si="6"/>
        <v>236141</v>
      </c>
      <c r="E95" s="3">
        <f t="shared" si="5"/>
        <v>0.18443384789460923</v>
      </c>
      <c r="F95">
        <f t="shared" si="7"/>
        <v>0.22328800024017534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8263</v>
      </c>
      <c r="D96">
        <f t="shared" si="6"/>
        <v>244404</v>
      </c>
      <c r="E96" s="3">
        <f t="shared" si="5"/>
        <v>0.18116906692484569</v>
      </c>
      <c r="F96">
        <f t="shared" si="7"/>
        <v>0.21631241737008033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4897</v>
      </c>
      <c r="D97">
        <f t="shared" si="6"/>
        <v>249301</v>
      </c>
      <c r="E97" s="3">
        <f t="shared" si="5"/>
        <v>0.17316724525219523</v>
      </c>
      <c r="F97">
        <f t="shared" si="7"/>
        <v>0.21188537040519623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10993</v>
      </c>
      <c r="D98">
        <f t="shared" si="6"/>
        <v>260294</v>
      </c>
      <c r="E98" s="3">
        <f t="shared" si="5"/>
        <v>0.19385063222050394</v>
      </c>
      <c r="F98">
        <f t="shared" si="7"/>
        <v>0.20317391617975908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12291</v>
      </c>
      <c r="D99">
        <f t="shared" si="6"/>
        <v>272585</v>
      </c>
      <c r="E99" s="3">
        <f t="shared" si="5"/>
        <v>0.1715076071922545</v>
      </c>
      <c r="F99">
        <f t="shared" si="7"/>
        <v>0.19403005767524401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12658</v>
      </c>
      <c r="D100">
        <f t="shared" si="6"/>
        <v>285243</v>
      </c>
      <c r="E100" s="3">
        <f t="shared" si="5"/>
        <v>0.17301311423605625</v>
      </c>
      <c r="F100">
        <f t="shared" si="7"/>
        <v>0.18632414785303231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13776</v>
      </c>
      <c r="D101">
        <f t="shared" si="6"/>
        <v>299019</v>
      </c>
      <c r="E101" s="3">
        <f t="shared" si="5"/>
        <v>0.14873693379790942</v>
      </c>
      <c r="F101">
        <f t="shared" si="7"/>
        <v>0.17415050962777903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14139</v>
      </c>
      <c r="D102">
        <f t="shared" si="6"/>
        <v>313158</v>
      </c>
      <c r="E102" s="3">
        <f t="shared" si="5"/>
        <v>0.14746446000424357</v>
      </c>
      <c r="F102">
        <f t="shared" si="7"/>
        <v>0.16759936117999921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1035</v>
      </c>
      <c r="C103">
        <v>7287</v>
      </c>
      <c r="D103">
        <f t="shared" si="6"/>
        <v>320445</v>
      </c>
      <c r="E103" s="3">
        <f t="shared" si="5"/>
        <v>0.14203375874845617</v>
      </c>
      <c r="F103">
        <f t="shared" si="7"/>
        <v>0.16367485961520759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5111</v>
      </c>
      <c r="D104">
        <f t="shared" si="6"/>
        <v>325556</v>
      </c>
      <c r="E104" s="3">
        <f t="shared" si="5"/>
        <v>0.14380747407552338</v>
      </c>
      <c r="F104">
        <f t="shared" si="7"/>
        <v>0.16173365680938956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12145</v>
      </c>
      <c r="D105">
        <f t="shared" si="6"/>
        <v>337701</v>
      </c>
      <c r="E105" s="3">
        <f t="shared" si="5"/>
        <v>0.15537258130918075</v>
      </c>
      <c r="F105">
        <f t="shared" si="7"/>
        <v>0.15617450618161149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12687</v>
      </c>
      <c r="D106">
        <f t="shared" si="6"/>
        <v>350388</v>
      </c>
      <c r="E106" s="3">
        <f t="shared" si="5"/>
        <v>0.13714826200047292</v>
      </c>
      <c r="F106">
        <f t="shared" si="7"/>
        <v>0.15064971787720269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13359</v>
      </c>
      <c r="D107">
        <f t="shared" si="6"/>
        <v>363747</v>
      </c>
      <c r="E107" s="3">
        <f t="shared" si="5"/>
        <v>0.12800359308331463</v>
      </c>
      <c r="F107">
        <f t="shared" si="7"/>
        <v>0.14319015591562215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13517</v>
      </c>
      <c r="D108">
        <f t="shared" si="6"/>
        <v>377264</v>
      </c>
      <c r="E108" s="3">
        <f t="shared" si="5"/>
        <v>0.12480580010357328</v>
      </c>
      <c r="F108">
        <f t="shared" si="7"/>
        <v>0.13903763818774362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13354</v>
      </c>
      <c r="D109">
        <f t="shared" si="6"/>
        <v>390618</v>
      </c>
      <c r="E109" s="3">
        <f t="shared" si="5"/>
        <v>0.10948030552643402</v>
      </c>
      <c r="F109">
        <f t="shared" si="7"/>
        <v>0.1324038213271366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5837</v>
      </c>
      <c r="D110">
        <f t="shared" si="6"/>
        <v>396455</v>
      </c>
      <c r="E110" s="3">
        <f t="shared" si="5"/>
        <v>0.11718348466678088</v>
      </c>
      <c r="F110">
        <f t="shared" si="7"/>
        <v>0.13031180107880541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3170</v>
      </c>
      <c r="D111">
        <f t="shared" si="6"/>
        <v>399625</v>
      </c>
      <c r="E111" s="3">
        <f t="shared" si="5"/>
        <v>0.12176656151419558</v>
      </c>
      <c r="F111">
        <f t="shared" si="7"/>
        <v>0.12901483751636988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11891</v>
      </c>
      <c r="D112">
        <f t="shared" si="6"/>
        <v>411516</v>
      </c>
      <c r="E112" s="3">
        <f t="shared" si="5"/>
        <v>0.11084013119165756</v>
      </c>
      <c r="F112">
        <f t="shared" si="7"/>
        <v>0.12175032175032174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1461</v>
      </c>
      <c r="C113">
        <v>13369</v>
      </c>
      <c r="D113">
        <f t="shared" si="6"/>
        <v>424885</v>
      </c>
      <c r="E113" s="3">
        <f t="shared" si="5"/>
        <v>0.10928266886079736</v>
      </c>
      <c r="F113">
        <f t="shared" si="7"/>
        <v>0.1168906130448206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14054</v>
      </c>
      <c r="D114">
        <f t="shared" si="6"/>
        <v>438939</v>
      </c>
      <c r="E114" s="3">
        <f t="shared" si="5"/>
        <v>9.4350362886011105E-2</v>
      </c>
      <c r="F114">
        <f t="shared" si="7"/>
        <v>0.11070326630492605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13506</v>
      </c>
      <c r="D115">
        <f t="shared" si="6"/>
        <v>452445</v>
      </c>
      <c r="E115" s="3">
        <f t="shared" si="5"/>
        <v>9.7808381460091812E-2</v>
      </c>
      <c r="F115">
        <f t="shared" si="7"/>
        <v>0.10585121240739016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13827</v>
      </c>
      <c r="D116">
        <f t="shared" si="6"/>
        <v>466272</v>
      </c>
      <c r="E116" s="3">
        <f t="shared" si="5"/>
        <v>8.0277717509221094E-2</v>
      </c>
      <c r="F116">
        <f t="shared" si="7"/>
        <v>0.10053665371295635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654</v>
      </c>
      <c r="C117">
        <v>7140</v>
      </c>
      <c r="D117">
        <f t="shared" si="6"/>
        <v>473412</v>
      </c>
      <c r="E117" s="3">
        <f t="shared" si="5"/>
        <v>9.1596638655462179E-2</v>
      </c>
      <c r="F117">
        <f t="shared" si="7"/>
        <v>9.8444585937601511E-2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4311</v>
      </c>
      <c r="D118">
        <f t="shared" ref="D118:D123" si="11">C118+D117</f>
        <v>477723</v>
      </c>
      <c r="E118" s="3">
        <f t="shared" si="5"/>
        <v>8.5131060078868018E-2</v>
      </c>
      <c r="F118" s="2">
        <f t="shared" si="7"/>
        <v>9.676304130707572E-2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13445</v>
      </c>
      <c r="D119">
        <f t="shared" si="11"/>
        <v>491168</v>
      </c>
      <c r="E119" s="3">
        <f t="shared" si="5"/>
        <v>9.8400892525102271E-2</v>
      </c>
      <c r="F119" s="2">
        <f t="shared" ref="F119" si="12">IFERROR(SUMPRODUCT(C113:C119,E113:E119)/SUM(C113:C119),"")</f>
        <v>9.4937980213930601E-2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12453</v>
      </c>
      <c r="D120">
        <f t="shared" si="11"/>
        <v>503621</v>
      </c>
      <c r="E120" s="3">
        <f t="shared" si="5"/>
        <v>8.7368505580984496E-2</v>
      </c>
      <c r="F120" s="2">
        <f t="shared" ref="F120:F125" si="13">IFERROR(SUMPRODUCT(C114:C120,E114:E120)/SUM(C114:C120),"")</f>
        <v>9.1305120910384063E-2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1027</v>
      </c>
      <c r="C121" s="2">
        <v>12906</v>
      </c>
      <c r="D121">
        <f t="shared" si="11"/>
        <v>516527</v>
      </c>
      <c r="E121" s="3">
        <f t="shared" si="5"/>
        <v>7.957539129087246E-2</v>
      </c>
      <c r="F121" s="2">
        <f t="shared" si="13"/>
        <v>8.8802392122493162E-2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3" si="14">AVERAGE(J119:J121)</f>
        <v>84.666666666666671</v>
      </c>
    </row>
    <row r="122" spans="1:11" x14ac:dyDescent="0.25">
      <c r="A122" s="1">
        <v>43972</v>
      </c>
      <c r="B122" s="2">
        <v>991</v>
      </c>
      <c r="C122" s="2">
        <v>11896</v>
      </c>
      <c r="D122">
        <f t="shared" si="11"/>
        <v>528423</v>
      </c>
      <c r="E122" s="3">
        <f t="shared" si="5"/>
        <v>8.3305312710154678E-2</v>
      </c>
      <c r="F122" s="2">
        <f t="shared" si="13"/>
        <v>8.6340782858195797E-2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11078</v>
      </c>
      <c r="D123">
        <f t="shared" si="11"/>
        <v>539501</v>
      </c>
      <c r="E123" s="3">
        <f t="shared" si="5"/>
        <v>7.898537642173678E-2</v>
      </c>
      <c r="F123" s="2">
        <f t="shared" si="13"/>
        <v>8.6372885059197865E-2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4985</v>
      </c>
      <c r="D124">
        <f t="shared" ref="D124:D129" si="16">C124+D123</f>
        <v>544486</v>
      </c>
      <c r="E124" s="3">
        <f t="shared" si="5"/>
        <v>7.8836509528585758E-2</v>
      </c>
      <c r="F124" s="2">
        <f t="shared" si="13"/>
        <v>8.5319526127697887E-2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4096</v>
      </c>
      <c r="D125">
        <f t="shared" si="16"/>
        <v>548582</v>
      </c>
      <c r="E125" s="3">
        <f t="shared" si="5"/>
        <v>7.3974609375E-2</v>
      </c>
      <c r="F125" s="2">
        <f t="shared" si="13"/>
        <v>8.4675200045160104E-2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551702</v>
      </c>
      <c r="E126" s="3">
        <f t="shared" si="5"/>
        <v>6.4102564102564097E-2</v>
      </c>
      <c r="F126" s="2">
        <f t="shared" ref="F126" si="17">IFERROR(SUMPRODUCT(C120:C126,E120:E126)/SUM(C120:C126),"")</f>
        <v>8.056629332276076E-2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884</v>
      </c>
      <c r="C127">
        <v>11285</v>
      </c>
      <c r="D127">
        <f t="shared" si="16"/>
        <v>562987</v>
      </c>
      <c r="E127" s="3">
        <f t="shared" si="5"/>
        <v>7.8334071776694728E-2</v>
      </c>
      <c r="F127" s="2">
        <f t="shared" ref="F127" si="18">IFERROR(SUMPRODUCT(C121:C127,E121:E127)/SUM(C121:C127),"")</f>
        <v>7.8715089445136943E-2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10241</v>
      </c>
      <c r="D128">
        <f t="shared" si="16"/>
        <v>573228</v>
      </c>
      <c r="E128" s="3">
        <f t="shared" si="5"/>
        <v>6.9329167073527972E-2</v>
      </c>
      <c r="F128" s="2">
        <f t="shared" ref="F128" si="19">IFERROR(SUMPRODUCT(C122:C128,E122:E128)/SUM(C122:C128),"")</f>
        <v>7.6824041904022852E-2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9450</v>
      </c>
      <c r="D129">
        <f t="shared" si="16"/>
        <v>582678</v>
      </c>
      <c r="E129" s="3">
        <f t="shared" si="5"/>
        <v>6.8994708994708998E-2</v>
      </c>
      <c r="F129" s="2">
        <f t="shared" ref="F129" si="20">IFERROR(SUMPRODUCT(C123:C129,E123:E129)/SUM(C123:C129),"")</f>
        <v>7.4039259054465026E-2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10130</v>
      </c>
      <c r="D130">
        <f t="shared" ref="D130" si="21">C130+D129</f>
        <v>592808</v>
      </c>
      <c r="E130" s="3">
        <f t="shared" si="5"/>
        <v>5.25172754195459E-2</v>
      </c>
      <c r="F130" s="2">
        <f t="shared" ref="F130" si="22">IFERROR(SUMPRODUCT(C124:C130,E124:E130)/SUM(C124:C130),"")</f>
        <v>6.8921530005440185E-2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5803</v>
      </c>
      <c r="D131">
        <f t="shared" ref="D131" si="23">C131+D130</f>
        <v>598611</v>
      </c>
      <c r="E131" s="3">
        <f t="shared" ref="E131:E151" si="24">B131/C131</f>
        <v>4.7216956746510427E-2</v>
      </c>
      <c r="F131" s="2">
        <f t="shared" ref="F131" si="25">IFERROR(SUMPRODUCT(C125:C131,E125:E131)/SUM(C125:C131),"")</f>
        <v>6.5681293302540411E-2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3719</v>
      </c>
      <c r="D132">
        <f t="shared" ref="D132" si="26">C132+D131</f>
        <v>602330</v>
      </c>
      <c r="E132" s="3">
        <f t="shared" si="24"/>
        <v>4.3828986286636194E-2</v>
      </c>
      <c r="F132" s="2">
        <f t="shared" ref="F132" si="27">IFERROR(SUMPRODUCT(C126:C132,E126:E132)/SUM(C126:C132),"")</f>
        <v>6.3537247897596183E-2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9546</v>
      </c>
      <c r="D133" s="2">
        <f t="shared" ref="D133" si="28">C133+D132</f>
        <v>611876</v>
      </c>
      <c r="E133" s="3">
        <f t="shared" si="24"/>
        <v>5.384454221663524E-2</v>
      </c>
      <c r="F133" s="2">
        <f t="shared" ref="F133" si="29">IFERROR(SUMPRODUCT(C127:C133,E127:E133)/SUM(C127:C133),"")</f>
        <v>6.1970286170106692E-2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9488</v>
      </c>
      <c r="D134" s="2">
        <f t="shared" ref="D134" si="30">C134+D133</f>
        <v>621364</v>
      </c>
      <c r="E134" s="3">
        <f t="shared" si="24"/>
        <v>4.7112141652613827E-2</v>
      </c>
      <c r="F134" s="2">
        <f t="shared" ref="F134" si="31">IFERROR(SUMPRODUCT(C128:C134,E128:E134)/SUM(C128:C134),"")</f>
        <v>5.6392072220223716E-2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9608</v>
      </c>
      <c r="D135" s="2">
        <f t="shared" ref="D135" si="32">C135+D134</f>
        <v>630972</v>
      </c>
      <c r="E135" s="3">
        <f t="shared" si="24"/>
        <v>4.8813488759367196E-2</v>
      </c>
      <c r="F135" s="2">
        <f t="shared" ref="F135" si="33">IFERROR(SUMPRODUCT(C129:C135,E129:E135)/SUM(C129:C135),"")</f>
        <v>5.2836658354114711E-2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392</v>
      </c>
      <c r="C136" s="2">
        <v>8646</v>
      </c>
      <c r="D136" s="2">
        <f t="shared" ref="D136" si="34">C136+D135</f>
        <v>639618</v>
      </c>
      <c r="E136" s="3">
        <f t="shared" si="24"/>
        <v>4.5338885033541519E-2</v>
      </c>
      <c r="F136" s="2">
        <f t="shared" ref="F136" si="35">IFERROR(SUMPRODUCT(C130:C136,E130:E136)/SUM(C130:C136),"")</f>
        <v>4.9016508605549701E-2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8547</v>
      </c>
      <c r="D137" s="2">
        <f t="shared" ref="D137" si="36">C137+D136</f>
        <v>648165</v>
      </c>
      <c r="E137" s="3">
        <f t="shared" si="24"/>
        <v>4.013104013104013E-2</v>
      </c>
      <c r="F137" s="2">
        <f t="shared" ref="F137" si="37">IFERROR(SUMPRODUCT(C131:C137,E131:E137)/SUM(C131:C137),"")</f>
        <v>4.7003992268367142E-2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652751</v>
      </c>
      <c r="E138" s="3">
        <f t="shared" si="24"/>
        <v>3.2490187527256867E-2</v>
      </c>
      <c r="F138" s="2">
        <f t="shared" ref="F138" si="39">IFERROR(SUMPRODUCT(C132:C138,E132:E138)/SUM(C132:C138),"")</f>
        <v>4.5751754710011083E-2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3550</v>
      </c>
      <c r="D139" s="2">
        <f t="shared" ref="D139" si="40">C139+D138</f>
        <v>656301</v>
      </c>
      <c r="E139" s="3">
        <f t="shared" si="24"/>
        <v>4.2535211267605635E-2</v>
      </c>
      <c r="F139" s="2">
        <f t="shared" ref="F139" si="41">IFERROR(SUMPRODUCT(C133:C139,E133:E139)/SUM(C133:C139),"")</f>
        <v>4.56726760667766E-2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10737</v>
      </c>
      <c r="D140" s="2">
        <f t="shared" ref="D140" si="42">C140+D139</f>
        <v>667038</v>
      </c>
      <c r="E140" s="3">
        <f t="shared" si="24"/>
        <v>3.343578280711558E-2</v>
      </c>
      <c r="F140" s="2">
        <f t="shared" ref="F140" si="43">IFERROR(SUMPRODUCT(C134:C140,E134:E140)/SUM(C134:C140),"")</f>
        <v>4.1876654218483737E-2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354</v>
      </c>
      <c r="C141" s="2">
        <v>11083</v>
      </c>
      <c r="D141" s="2">
        <f t="shared" ref="D141" si="44">C141+D140</f>
        <v>678121</v>
      </c>
      <c r="E141" s="3">
        <f t="shared" si="24"/>
        <v>3.1940810249932332E-2</v>
      </c>
      <c r="F141" s="2">
        <f t="shared" ref="F141:F142" si="45">IFERROR(SUMPRODUCT(C135:C141,E135:E141)/SUM(C135:C141),"")</f>
        <v>3.9061261166023577E-2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261</v>
      </c>
      <c r="C142" s="2">
        <v>10349</v>
      </c>
      <c r="D142" s="2">
        <f t="shared" ref="D142:D147" si="46">C142+D141</f>
        <v>688470</v>
      </c>
      <c r="E142" s="3">
        <f t="shared" si="24"/>
        <v>2.5219828002705575E-2</v>
      </c>
      <c r="F142" s="2">
        <f t="shared" si="45"/>
        <v>3.4940345751156565E-2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230</v>
      </c>
      <c r="C143" s="2">
        <v>10380</v>
      </c>
      <c r="D143" s="2">
        <f t="shared" si="46"/>
        <v>698850</v>
      </c>
      <c r="E143" s="3">
        <f t="shared" si="24"/>
        <v>2.2157996146435453E-2</v>
      </c>
      <c r="F143" s="2">
        <f t="shared" ref="F143" si="47">IFERROR(SUMPRODUCT(C137:C143,E137:E143)/SUM(C137:C143),"")</f>
        <v>3.1182468935710427E-2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10159</v>
      </c>
      <c r="D144" s="2">
        <f t="shared" si="46"/>
        <v>709009</v>
      </c>
      <c r="E144" s="3">
        <f t="shared" si="24"/>
        <v>2.5593070184073235E-2</v>
      </c>
      <c r="F144" s="2">
        <f t="shared" ref="F144" si="48">IFERROR(SUMPRODUCT(C138:C144,E138:E144)/SUM(C138:C144),"")</f>
        <v>2.8992176714219973E-2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4851</v>
      </c>
      <c r="D145" s="2">
        <f t="shared" si="46"/>
        <v>713860</v>
      </c>
      <c r="E145" s="3">
        <f t="shared" si="24"/>
        <v>2.0202020202020204E-2</v>
      </c>
      <c r="F145" s="2">
        <f t="shared" ref="F145" si="49">IFERROR(SUMPRODUCT(C139:C145,E139:E145)/SUM(C139:C145),"")</f>
        <v>2.8031877464857878E-2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717622</v>
      </c>
      <c r="E146" s="3">
        <f t="shared" si="24"/>
        <v>2.0202020202020204E-2</v>
      </c>
      <c r="F146" s="2">
        <f t="shared" ref="F146" si="50">IFERROR(SUMPRODUCT(C140:C146,E140:E146)/SUM(C140:C146),"")</f>
        <v>2.6711893152427391E-2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236</v>
      </c>
      <c r="C147" s="2">
        <v>10870</v>
      </c>
      <c r="D147" s="2">
        <f t="shared" si="46"/>
        <v>728492</v>
      </c>
      <c r="E147" s="3">
        <f t="shared" si="24"/>
        <v>2.1711131554737809E-2</v>
      </c>
      <c r="F147" s="2">
        <f t="shared" ref="F147" si="51">IFERROR(SUMPRODUCT(C141:C147,E141:E147)/SUM(C141:C147),"")</f>
        <v>2.4652585673837341E-2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10474</v>
      </c>
      <c r="D148" s="2">
        <f t="shared" ref="D148:D149" si="52">C148+D147</f>
        <v>738966</v>
      </c>
      <c r="E148" s="3">
        <f t="shared" si="24"/>
        <v>1.9094901661256443E-2</v>
      </c>
      <c r="F148" s="2">
        <f t="shared" ref="F148:F149" si="53">IFERROR(SUMPRODUCT(C142:C148,E142:E148)/SUM(C142:C148),"")</f>
        <v>2.236831292628811E-2</v>
      </c>
      <c r="G148" s="2">
        <v>998</v>
      </c>
      <c r="H148" s="2">
        <f t="shared" ref="H148:H165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256</v>
      </c>
      <c r="C149" s="2">
        <v>14538</v>
      </c>
      <c r="D149" s="2">
        <f t="shared" si="52"/>
        <v>753504</v>
      </c>
      <c r="E149" s="3">
        <f t="shared" si="24"/>
        <v>1.7609024625120373E-2</v>
      </c>
      <c r="F149" s="2">
        <f t="shared" si="53"/>
        <v>2.0850631977119661E-2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242</v>
      </c>
      <c r="C150" s="2">
        <v>14270</v>
      </c>
      <c r="D150" s="2">
        <f t="shared" ref="D150" si="55">C150+D149</f>
        <v>767774</v>
      </c>
      <c r="E150" s="3">
        <f t="shared" si="24"/>
        <v>1.6958654519971968E-2</v>
      </c>
      <c r="F150" s="2">
        <f t="shared" ref="F150" si="56">IFERROR(SUMPRODUCT(C144:C150,E144:E150)/SUM(C144:C150),"")</f>
        <v>1.9847948464975916E-2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25">
      <c r="A151" s="4">
        <v>44001</v>
      </c>
      <c r="B151" s="2">
        <v>180</v>
      </c>
      <c r="C151" s="2">
        <v>8973</v>
      </c>
      <c r="D151" s="2">
        <f t="shared" ref="D151" si="57">C151+D150</f>
        <v>776747</v>
      </c>
      <c r="E151" s="3">
        <f t="shared" si="24"/>
        <v>2.0060180541624874E-2</v>
      </c>
      <c r="F151" s="2">
        <f t="shared" ref="F151" si="58">IFERROR(SUMPRODUCT(C145:C151,E145:E151)/SUM(C145:C151),"")</f>
        <v>1.9014437981635122E-2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25">
      <c r="A152" s="4">
        <v>44002</v>
      </c>
      <c r="B152" s="2">
        <v>94</v>
      </c>
      <c r="C152" s="2">
        <v>5479</v>
      </c>
      <c r="D152" s="2">
        <f t="shared" ref="D152" si="59">C152+D151</f>
        <v>782226</v>
      </c>
      <c r="E152" s="3">
        <f t="shared" ref="E152" si="60">B152/C152</f>
        <v>1.7156415404270851E-2</v>
      </c>
      <c r="F152" s="2">
        <f t="shared" ref="F152" si="61">IFERROR(SUMPRODUCT(C146:C152,E146:E152)/SUM(C146:C152),"")</f>
        <v>1.8781265541350962E-2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3893</v>
      </c>
      <c r="D153" s="2">
        <f t="shared" ref="D153" si="62">C153+D152</f>
        <v>786119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1.8789144050104383E-2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10177</v>
      </c>
      <c r="D154" s="2">
        <f t="shared" ref="D154" si="65">C154+D153</f>
        <v>796296</v>
      </c>
      <c r="E154" s="3">
        <f t="shared" ref="E154" si="66">B154/C154</f>
        <v>2.2698241131964232E-2</v>
      </c>
      <c r="F154" s="2">
        <f t="shared" ref="F154" si="67">IFERROR(SUMPRODUCT(C148:C154,E148:E154)/SUM(C148:C154),"")</f>
        <v>1.8907439089139284E-2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10580</v>
      </c>
      <c r="D155" s="2">
        <f t="shared" ref="D155:D156" si="68">C155+D154</f>
        <v>806876</v>
      </c>
      <c r="E155" s="3">
        <f t="shared" ref="E155:E156" si="69">B155/C155</f>
        <v>1.7580340264650284E-2</v>
      </c>
      <c r="F155" s="2">
        <f t="shared" ref="F155" si="70">IFERROR(SUMPRODUCT(C149:C155,E149:E155)/SUM(C149:C155),"")</f>
        <v>1.8671771462229422E-2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208</v>
      </c>
      <c r="C156" s="2">
        <v>10753</v>
      </c>
      <c r="D156" s="2">
        <f t="shared" si="68"/>
        <v>817629</v>
      </c>
      <c r="E156" s="3">
        <f t="shared" si="69"/>
        <v>1.9343439040267831E-2</v>
      </c>
      <c r="F156" s="2">
        <f t="shared" ref="F156:F161" si="71">IFERROR(SUMPRODUCT(C150:C156,E150:E156)/SUM(C150:C156),"")</f>
        <v>1.9025341130604289E-2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202</v>
      </c>
      <c r="C157" s="2">
        <v>9581</v>
      </c>
      <c r="D157" s="2">
        <f t="shared" ref="D157" si="72">C157+D156</f>
        <v>827210</v>
      </c>
      <c r="E157" s="3">
        <f t="shared" ref="E157" si="73">B157/C157</f>
        <v>2.1083394217722574E-2</v>
      </c>
      <c r="F157" s="2">
        <f t="shared" si="71"/>
        <v>1.9853287569823002E-2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199</v>
      </c>
      <c r="C158" s="2">
        <v>10232</v>
      </c>
      <c r="D158" s="2">
        <f t="shared" ref="D158" si="74">C158+D157</f>
        <v>837442</v>
      </c>
      <c r="E158" s="3">
        <f t="shared" ref="E158" si="75">B158/C158</f>
        <v>1.9448788115715404E-2</v>
      </c>
      <c r="F158" s="2">
        <f t="shared" si="71"/>
        <v>1.9754510256199027E-2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131</v>
      </c>
      <c r="C159" s="2">
        <v>6100</v>
      </c>
      <c r="D159" s="2">
        <f t="shared" ref="D159" si="76">C159+D158</f>
        <v>843542</v>
      </c>
      <c r="E159" s="3">
        <f t="shared" ref="E159" si="77">B159/C159</f>
        <v>2.1475409836065575E-2</v>
      </c>
      <c r="F159" s="2">
        <f t="shared" si="71"/>
        <v>2.0157870702589863E-2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4677</v>
      </c>
      <c r="D160" s="2">
        <f t="shared" ref="D160" si="78">C160+D159</f>
        <v>848219</v>
      </c>
      <c r="E160" s="3">
        <f t="shared" ref="E160" si="79">B160/C160</f>
        <v>1.4753046824887749E-2</v>
      </c>
      <c r="F160" s="2">
        <f t="shared" si="71"/>
        <v>1.9742351046698872E-2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176</v>
      </c>
      <c r="C161" s="2">
        <v>11362</v>
      </c>
      <c r="D161" s="2">
        <f t="shared" ref="D161" si="80">C161+D160</f>
        <v>859581</v>
      </c>
      <c r="E161" s="3">
        <f t="shared" ref="E161" si="81">B161/C161</f>
        <v>1.5490230593205421E-2</v>
      </c>
      <c r="F161" s="2">
        <f t="shared" si="71"/>
        <v>1.8503594848700324E-2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142</v>
      </c>
      <c r="C162" s="2">
        <v>8472</v>
      </c>
      <c r="D162" s="2">
        <f t="shared" ref="D162" si="82">C162+D161</f>
        <v>868053</v>
      </c>
      <c r="E162" s="3">
        <f t="shared" ref="E162" si="83">B162/C162</f>
        <v>1.676109537299339E-2</v>
      </c>
      <c r="F162" s="2">
        <f t="shared" ref="F162" si="84">IFERROR(SUMPRODUCT(C156:C162,E156:E162)/SUM(C156:C162),"")</f>
        <v>1.8421955963842621E-2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117</v>
      </c>
      <c r="C163" s="2">
        <v>6280</v>
      </c>
      <c r="D163" s="2">
        <f t="shared" ref="D163" si="85">C163+D162</f>
        <v>874333</v>
      </c>
      <c r="E163" s="3">
        <f t="shared" ref="E163" si="86">B163/C163</f>
        <v>1.8630573248407643E-2</v>
      </c>
      <c r="F163" s="2">
        <f t="shared" ref="F163" si="87">IFERROR(SUMPRODUCT(C157:C163,E157:E163)/SUM(C157:C163),"")</f>
        <v>1.8270316027088035E-2</v>
      </c>
      <c r="G163">
        <v>681</v>
      </c>
      <c r="H163" s="2">
        <f t="shared" si="54"/>
        <v>724.66666666666663</v>
      </c>
      <c r="I163" s="2">
        <v>4</v>
      </c>
      <c r="J163" s="2">
        <v>22</v>
      </c>
      <c r="K163">
        <f t="shared" si="14"/>
        <v>17.666666666666668</v>
      </c>
    </row>
    <row r="164" spans="1:11" x14ac:dyDescent="0.25">
      <c r="A164" s="4">
        <v>44014</v>
      </c>
      <c r="B164" s="2">
        <v>113</v>
      </c>
      <c r="C164" s="2">
        <v>4272</v>
      </c>
      <c r="D164" s="2">
        <f t="shared" ref="D164" si="88">C164+D163</f>
        <v>878605</v>
      </c>
      <c r="E164" s="3">
        <f t="shared" ref="E164" si="89">B164/C164</f>
        <v>2.645131086142322E-2</v>
      </c>
      <c r="F164" s="2">
        <f t="shared" ref="F164" si="90">IFERROR(SUMPRODUCT(C158:C164,E158:E164)/SUM(C158:C164),"")</f>
        <v>1.842591691798813E-2</v>
      </c>
      <c r="G164" s="2">
        <v>656</v>
      </c>
      <c r="H164" s="2">
        <f t="shared" si="54"/>
        <v>699</v>
      </c>
      <c r="I164" s="2">
        <v>5</v>
      </c>
    </row>
    <row r="165" spans="1:11" x14ac:dyDescent="0.25">
      <c r="A165" s="4">
        <v>44015</v>
      </c>
      <c r="B165" s="2">
        <v>26</v>
      </c>
      <c r="C165" s="2">
        <v>1700</v>
      </c>
      <c r="D165" s="2">
        <f t="shared" ref="D165" si="91">C165+D164</f>
        <v>880305</v>
      </c>
      <c r="E165" s="3">
        <f t="shared" ref="E165" si="92">B165/C165</f>
        <v>1.5294117647058824E-2</v>
      </c>
      <c r="F165" s="2">
        <f t="shared" ref="F165" si="93">IFERROR(SUMPRODUCT(C159:C165,E159:E165)/SUM(C159:C165),"")</f>
        <v>1.8057532137274571E-2</v>
      </c>
      <c r="G165" s="2">
        <v>640</v>
      </c>
      <c r="H165" s="2">
        <f t="shared" si="54"/>
        <v>659</v>
      </c>
      <c r="I165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2020-07-04T15:18:04Z</dcterms:modified>
</cp:coreProperties>
</file>