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81D712A7-20BA-4A98-AA18-74834F8400CC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9" i="1" l="1"/>
  <c r="H141" i="1"/>
  <c r="E141" i="1"/>
  <c r="K138" i="1" l="1"/>
  <c r="H140" i="1"/>
  <c r="E140" i="1"/>
  <c r="K137" i="1" l="1"/>
  <c r="H139" i="1"/>
  <c r="E139" i="1"/>
  <c r="K136" i="1" l="1"/>
  <c r="H138" i="1"/>
  <c r="E138" i="1"/>
  <c r="K135" i="1" l="1"/>
  <c r="H137" i="1"/>
  <c r="E137" i="1"/>
  <c r="K134" i="1" l="1"/>
  <c r="H136" i="1"/>
  <c r="E136" i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<sst xmlns="http://schemas.openxmlformats.org/spreadsheetml/2006/main" count="38" uniqueCount="12">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</sst>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1"/>
  <sheetViews>
    <sheetView tabSelected="1" workbookViewId="0">
      <pane xSplit="1" ySplit="1" topLeftCell="B128" activePane="bottomRight" state="frozen"/>
      <selection pane="topRight" activeCell="B1" sqref="B1"/>
      <selection pane="bottomLeft" activeCell="A2" sqref="A2"/>
      <selection pane="bottomRight" activeCell="G144" sqref="G14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901</v>
      </c>
      <c r="D54">
        <f t="shared" si="1"/>
        <v>2871</v>
      </c>
      <c r="E54" s="3">
        <f t="shared" si="0"/>
        <v>8.1021087680355167E-2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3903</v>
      </c>
      <c r="E55" s="3">
        <f t="shared" si="0"/>
        <v>6.589147286821706E-2</v>
      </c>
      <c r="F55">
        <f t="shared" ref="F55:F60" si="3">IFERROR(SUMPRODUCT(C49:C55,E49:E55)/SUM(C49:C55),"")</f>
        <v>7.4684239428885232E-2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6052</v>
      </c>
      <c r="E56" s="3">
        <f t="shared" si="0"/>
        <v>6.9799906933457417E-2</v>
      </c>
      <c r="F56">
        <f t="shared" si="3"/>
        <v>7.2927597061909752E-2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8738</v>
      </c>
      <c r="E57" s="3">
        <f t="shared" si="0"/>
        <v>9.2702903946388679E-2</v>
      </c>
      <c r="F57">
        <f t="shared" si="3"/>
        <v>7.8563682371370042E-2</v>
      </c>
    </row>
    <row r="58" spans="1:11" x14ac:dyDescent="0.25">
      <c r="A58" s="1">
        <v>43908</v>
      </c>
      <c r="B58">
        <v>259</v>
      </c>
      <c r="C58">
        <v>2992</v>
      </c>
      <c r="D58">
        <f t="shared" si="1"/>
        <v>11730</v>
      </c>
      <c r="E58" s="3">
        <f t="shared" si="0"/>
        <v>8.6564171122994651E-2</v>
      </c>
      <c r="F58">
        <f t="shared" si="3"/>
        <v>7.9967617162903668E-2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14633</v>
      </c>
      <c r="E59" s="3">
        <f t="shared" si="0"/>
        <v>9.5763003789183607E-2</v>
      </c>
      <c r="F59">
        <f t="shared" si="3"/>
        <v>8.3658016613982214E-2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18282</v>
      </c>
      <c r="E60" s="3">
        <f t="shared" si="0"/>
        <v>0.10633050150726227</v>
      </c>
      <c r="F60">
        <f t="shared" si="3"/>
        <v>8.9811181951937227E-2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20815</v>
      </c>
      <c r="E61" s="3">
        <f t="shared" si="0"/>
        <v>0.12633241215949467</v>
      </c>
      <c r="F61">
        <f t="shared" si="2"/>
        <v>9.5407935800267504E-2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22712</v>
      </c>
      <c r="E62" s="3">
        <f t="shared" si="0"/>
        <v>0.15076436478650501</v>
      </c>
      <c r="F62">
        <f t="shared" si="2"/>
        <v>0.10261045244297942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3786</v>
      </c>
      <c r="D63">
        <f t="shared" si="1"/>
        <v>26498</v>
      </c>
      <c r="E63" s="3">
        <f t="shared" si="0"/>
        <v>0.16059165346011622</v>
      </c>
      <c r="F63">
        <f t="shared" si="2"/>
        <v>0.11679546121490757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3999</v>
      </c>
      <c r="D64">
        <f t="shared" si="1"/>
        <v>30497</v>
      </c>
      <c r="E64" s="3">
        <f t="shared" si="0"/>
        <v>0.17929482370592648</v>
      </c>
      <c r="F64">
        <f t="shared" si="2"/>
        <v>0.13125603198676411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4103</v>
      </c>
      <c r="D65">
        <f t="shared" si="1"/>
        <v>34600</v>
      </c>
      <c r="E65" s="3">
        <f t="shared" si="0"/>
        <v>0.18133073360955398</v>
      </c>
      <c r="F65">
        <f t="shared" si="2"/>
        <v>0.14608657630083077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4423</v>
      </c>
      <c r="D66">
        <f t="shared" si="1"/>
        <v>39023</v>
      </c>
      <c r="E66" s="3">
        <f t="shared" si="0"/>
        <v>0.21139498078227448</v>
      </c>
      <c r="F66">
        <f t="shared" si="2"/>
        <v>0.16391963919639196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43398</v>
      </c>
      <c r="E67" s="3">
        <f t="shared" ref="E67:E118" si="5">B67/C67</f>
        <v>0.21554285714285715</v>
      </c>
      <c r="F67">
        <f t="shared" si="2"/>
        <v>0.18127886606147475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2808</v>
      </c>
      <c r="D68">
        <f t="shared" ref="D68:D117" si="6">C68+D67</f>
        <v>46206</v>
      </c>
      <c r="E68" s="3">
        <f t="shared" si="5"/>
        <v>0.23326210826210828</v>
      </c>
      <c r="F68">
        <f t="shared" si="2"/>
        <v>0.1925091567878382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2076</v>
      </c>
      <c r="D69">
        <f t="shared" si="6"/>
        <v>48282</v>
      </c>
      <c r="E69" s="3">
        <f t="shared" si="5"/>
        <v>0.2519267822736031</v>
      </c>
      <c r="F69">
        <f t="shared" si="2"/>
        <v>0.20043019163081735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5064</v>
      </c>
      <c r="D70">
        <f t="shared" si="6"/>
        <v>53346</v>
      </c>
      <c r="E70" s="3">
        <f t="shared" si="5"/>
        <v>0.24407582938388625</v>
      </c>
      <c r="F70">
        <f t="shared" si="2"/>
        <v>0.21428039332538737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5244</v>
      </c>
      <c r="D71">
        <f t="shared" si="6"/>
        <v>58590</v>
      </c>
      <c r="E71" s="3">
        <f t="shared" si="5"/>
        <v>0.2412280701754386</v>
      </c>
      <c r="F71">
        <f t="shared" si="2"/>
        <v>0.22429074858505677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4933</v>
      </c>
      <c r="D72">
        <f t="shared" si="6"/>
        <v>63523</v>
      </c>
      <c r="E72" s="3">
        <f t="shared" si="5"/>
        <v>0.27123454287451854</v>
      </c>
      <c r="F72">
        <f t="shared" si="2"/>
        <v>0.23839159146699859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5235</v>
      </c>
      <c r="D73">
        <f t="shared" si="6"/>
        <v>68758</v>
      </c>
      <c r="E73" s="3">
        <f t="shared" si="5"/>
        <v>0.24431709646609359</v>
      </c>
      <c r="F73">
        <f t="shared" ref="F73:F118" si="7">IFERROR(SUMPRODUCT(C67:C73,E67:E73)/SUM(C67:C73),"")</f>
        <v>0.24345047923322682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5774</v>
      </c>
      <c r="D74">
        <f t="shared" si="6"/>
        <v>74532</v>
      </c>
      <c r="E74" s="3">
        <f t="shared" si="5"/>
        <v>0.25649463110495324</v>
      </c>
      <c r="F74">
        <f t="shared" si="7"/>
        <v>0.24979122502730133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3999</v>
      </c>
      <c r="D75">
        <f t="shared" si="6"/>
        <v>78531</v>
      </c>
      <c r="E75" s="3">
        <f t="shared" si="5"/>
        <v>0.29057264316079018</v>
      </c>
      <c r="F75">
        <f t="shared" si="7"/>
        <v>0.25627223511214231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3430</v>
      </c>
      <c r="D76">
        <f t="shared" si="6"/>
        <v>81961</v>
      </c>
      <c r="E76" s="3">
        <f t="shared" si="5"/>
        <v>0.2845481049562682</v>
      </c>
      <c r="F76">
        <f t="shared" si="7"/>
        <v>0.25941981650286527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6684</v>
      </c>
      <c r="D77">
        <f t="shared" si="6"/>
        <v>88645</v>
      </c>
      <c r="E77" s="3">
        <f t="shared" si="5"/>
        <v>0.28919808497905447</v>
      </c>
      <c r="F77">
        <f t="shared" si="7"/>
        <v>0.26725969574208902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2025</v>
      </c>
      <c r="C78">
        <v>6606</v>
      </c>
      <c r="D78">
        <f t="shared" si="6"/>
        <v>95251</v>
      </c>
      <c r="E78" s="3">
        <f t="shared" si="5"/>
        <v>0.30653950953678472</v>
      </c>
      <c r="F78">
        <f t="shared" si="7"/>
        <v>0.27806115490575817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1866</v>
      </c>
      <c r="C79">
        <v>6821</v>
      </c>
      <c r="D79">
        <f t="shared" si="6"/>
        <v>102072</v>
      </c>
      <c r="E79" s="3">
        <f t="shared" si="5"/>
        <v>0.27356692567072277</v>
      </c>
      <c r="F79">
        <f t="shared" si="7"/>
        <v>0.27813951075254872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6470</v>
      </c>
      <c r="D80">
        <f t="shared" si="6"/>
        <v>108542</v>
      </c>
      <c r="E80" s="3">
        <f t="shared" si="5"/>
        <v>0.30649149922720248</v>
      </c>
      <c r="F80">
        <f t="shared" si="7"/>
        <v>0.28720088477780015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2056</v>
      </c>
      <c r="C81">
        <v>7639</v>
      </c>
      <c r="D81">
        <f t="shared" si="6"/>
        <v>116181</v>
      </c>
      <c r="E81" s="3">
        <f t="shared" si="5"/>
        <v>0.26914517607016625</v>
      </c>
      <c r="F81">
        <f t="shared" si="7"/>
        <v>0.2881461739777666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4385</v>
      </c>
      <c r="D82">
        <f t="shared" si="6"/>
        <v>120566</v>
      </c>
      <c r="E82" s="3">
        <f t="shared" si="5"/>
        <v>0.29578107183580388</v>
      </c>
      <c r="F82">
        <f t="shared" si="7"/>
        <v>0.28871178779588436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3104</v>
      </c>
      <c r="D83">
        <f t="shared" si="6"/>
        <v>123670</v>
      </c>
      <c r="E83" s="3">
        <f t="shared" si="5"/>
        <v>0.29961340206185566</v>
      </c>
      <c r="F83">
        <f t="shared" si="7"/>
        <v>0.28986549665539812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2001</v>
      </c>
      <c r="C84">
        <v>6359</v>
      </c>
      <c r="D84">
        <f t="shared" si="6"/>
        <v>130029</v>
      </c>
      <c r="E84" s="3">
        <f t="shared" si="5"/>
        <v>0.31467211825758767</v>
      </c>
      <c r="F84">
        <f t="shared" si="7"/>
        <v>0.29378503769572784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2874</v>
      </c>
      <c r="C85">
        <v>9787</v>
      </c>
      <c r="D85">
        <f t="shared" si="6"/>
        <v>139816</v>
      </c>
      <c r="E85" s="3">
        <f t="shared" si="5"/>
        <v>0.29365484826811078</v>
      </c>
      <c r="F85">
        <f t="shared" si="7"/>
        <v>0.29186581397958039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10005</v>
      </c>
      <c r="D86">
        <f t="shared" si="6"/>
        <v>149821</v>
      </c>
      <c r="E86" s="3">
        <f t="shared" si="5"/>
        <v>0.25997001499250377</v>
      </c>
      <c r="F86">
        <f t="shared" si="7"/>
        <v>0.28779660307022137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8957</v>
      </c>
      <c r="D87">
        <f t="shared" si="6"/>
        <v>158778</v>
      </c>
      <c r="E87" s="3">
        <f t="shared" si="5"/>
        <v>0.26649547839678461</v>
      </c>
      <c r="F87">
        <f t="shared" si="7"/>
        <v>0.2815908909945059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3009</v>
      </c>
      <c r="C88">
        <v>11186</v>
      </c>
      <c r="D88">
        <f t="shared" si="6"/>
        <v>169964</v>
      </c>
      <c r="E88" s="3">
        <f t="shared" si="5"/>
        <v>0.26899696048632221</v>
      </c>
      <c r="F88">
        <f t="shared" si="7"/>
        <v>0.28073926705464552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1481</v>
      </c>
      <c r="C89">
        <v>6090</v>
      </c>
      <c r="D89">
        <f t="shared" si="6"/>
        <v>176054</v>
      </c>
      <c r="E89" s="3">
        <f t="shared" si="5"/>
        <v>0.2431855500821018</v>
      </c>
      <c r="F89">
        <f t="shared" si="7"/>
        <v>0.27542892156862747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4612</v>
      </c>
      <c r="D90">
        <f t="shared" si="6"/>
        <v>180666</v>
      </c>
      <c r="E90" s="3">
        <f t="shared" si="5"/>
        <v>0.23655680832610582</v>
      </c>
      <c r="F90">
        <f t="shared" si="7"/>
        <v>0.27096638360586706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10867</v>
      </c>
      <c r="D91">
        <f t="shared" si="6"/>
        <v>191533</v>
      </c>
      <c r="E91" s="3">
        <f t="shared" si="5"/>
        <v>0.24836661452102696</v>
      </c>
      <c r="F91">
        <f t="shared" si="7"/>
        <v>0.26245447450572318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2200</v>
      </c>
      <c r="C92">
        <v>9523</v>
      </c>
      <c r="D92">
        <f t="shared" si="6"/>
        <v>201056</v>
      </c>
      <c r="E92" s="3">
        <f t="shared" si="5"/>
        <v>0.23101963666911687</v>
      </c>
      <c r="F92">
        <f t="shared" si="7"/>
        <v>0.25258001306335726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12598</v>
      </c>
      <c r="D93">
        <f t="shared" si="6"/>
        <v>213654</v>
      </c>
      <c r="E93" s="3">
        <f t="shared" si="5"/>
        <v>0.21566915383394189</v>
      </c>
      <c r="F93">
        <f t="shared" si="7"/>
        <v>0.24413704510206319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10891</v>
      </c>
      <c r="D94">
        <f t="shared" si="6"/>
        <v>224545</v>
      </c>
      <c r="E94" s="3">
        <f t="shared" si="5"/>
        <v>0.22210999908181067</v>
      </c>
      <c r="F94">
        <f t="shared" si="7"/>
        <v>0.23744431097662963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12400</v>
      </c>
      <c r="D95">
        <f t="shared" si="6"/>
        <v>236945</v>
      </c>
      <c r="E95" s="3">
        <f t="shared" si="5"/>
        <v>0.18395161290322581</v>
      </c>
      <c r="F95">
        <f t="shared" si="7"/>
        <v>0.22227198757856706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8312</v>
      </c>
      <c r="D96">
        <f t="shared" si="6"/>
        <v>245257</v>
      </c>
      <c r="E96" s="3">
        <f t="shared" si="5"/>
        <v>0.1802213666987488</v>
      </c>
      <c r="F96">
        <f t="shared" si="7"/>
        <v>0.2153808360909209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179</v>
      </c>
    </row>
    <row r="97" spans="1:11" x14ac:dyDescent="0.25">
      <c r="A97" s="1">
        <v>43947</v>
      </c>
      <c r="B97">
        <v>849</v>
      </c>
      <c r="C97">
        <v>4909</v>
      </c>
      <c r="D97">
        <f t="shared" si="6"/>
        <v>250166</v>
      </c>
      <c r="E97" s="3">
        <f t="shared" si="5"/>
        <v>0.17294764717865146</v>
      </c>
      <c r="F97">
        <f t="shared" si="7"/>
        <v>0.21097841726618705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2128</v>
      </c>
      <c r="C98">
        <v>11043</v>
      </c>
      <c r="D98">
        <f t="shared" si="6"/>
        <v>261209</v>
      </c>
      <c r="E98" s="3">
        <f t="shared" si="5"/>
        <v>0.19270125871592864</v>
      </c>
      <c r="F98">
        <f t="shared" si="7"/>
        <v>0.20225041621218209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153.66666666666666</v>
      </c>
    </row>
    <row r="99" spans="1:11" x14ac:dyDescent="0.25">
      <c r="A99" s="1">
        <v>43949</v>
      </c>
      <c r="B99">
        <v>2109</v>
      </c>
      <c r="C99">
        <v>12343</v>
      </c>
      <c r="D99">
        <f t="shared" si="6"/>
        <v>273552</v>
      </c>
      <c r="E99" s="3">
        <f t="shared" si="5"/>
        <v>0.17086607793891273</v>
      </c>
      <c r="F99">
        <f t="shared" si="7"/>
        <v>0.19312789671154271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12715</v>
      </c>
      <c r="D100">
        <f t="shared" si="6"/>
        <v>286267</v>
      </c>
      <c r="E100" s="3">
        <f t="shared" si="5"/>
        <v>0.17184427841132521</v>
      </c>
      <c r="F100">
        <f t="shared" si="7"/>
        <v>0.185490201479074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2051</v>
      </c>
      <c r="C101">
        <v>13906</v>
      </c>
      <c r="D101">
        <f t="shared" si="6"/>
        <v>300173</v>
      </c>
      <c r="E101" s="3">
        <f t="shared" si="5"/>
        <v>0.14749029196030491</v>
      </c>
      <c r="F101">
        <f t="shared" si="7"/>
        <v>0.1732294917226424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2086</v>
      </c>
      <c r="C102">
        <v>14232</v>
      </c>
      <c r="D102">
        <f t="shared" si="6"/>
        <v>314405</v>
      </c>
      <c r="E102" s="3">
        <f t="shared" si="5"/>
        <v>0.14657110736368748</v>
      </c>
      <c r="F102">
        <f t="shared" si="7"/>
        <v>0.16661502711076684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161.66666666666666</v>
      </c>
    </row>
    <row r="103" spans="1:11" x14ac:dyDescent="0.25">
      <c r="A103" s="1">
        <v>43953</v>
      </c>
      <c r="B103">
        <v>1038</v>
      </c>
      <c r="C103">
        <v>7347</v>
      </c>
      <c r="D103">
        <f t="shared" si="6"/>
        <v>321752</v>
      </c>
      <c r="E103" s="3">
        <f t="shared" si="5"/>
        <v>0.14128215598203347</v>
      </c>
      <c r="F103">
        <f t="shared" si="7"/>
        <v>0.16270344466958625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154</v>
      </c>
    </row>
    <row r="104" spans="1:11" x14ac:dyDescent="0.25">
      <c r="A104" s="1">
        <v>43954</v>
      </c>
      <c r="B104">
        <v>734</v>
      </c>
      <c r="C104">
        <v>5122</v>
      </c>
      <c r="D104">
        <f t="shared" si="6"/>
        <v>326874</v>
      </c>
      <c r="E104" s="3">
        <f t="shared" si="5"/>
        <v>0.14330339711050372</v>
      </c>
      <c r="F104">
        <f t="shared" si="7"/>
        <v>0.16075246388903375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152.33333333333334</v>
      </c>
    </row>
    <row r="105" spans="1:11" x14ac:dyDescent="0.25">
      <c r="A105" s="1">
        <v>43955</v>
      </c>
      <c r="B105">
        <v>1888</v>
      </c>
      <c r="C105">
        <v>12266</v>
      </c>
      <c r="D105">
        <f t="shared" si="6"/>
        <v>339140</v>
      </c>
      <c r="E105" s="3">
        <f t="shared" si="5"/>
        <v>0.15392140877221588</v>
      </c>
      <c r="F105">
        <f t="shared" si="7"/>
        <v>0.15515006865047284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137.66666666666666</v>
      </c>
    </row>
    <row r="106" spans="1:11" x14ac:dyDescent="0.25">
      <c r="A106" s="1">
        <v>43956</v>
      </c>
      <c r="B106">
        <v>1742</v>
      </c>
      <c r="C106">
        <v>12754</v>
      </c>
      <c r="D106">
        <f t="shared" si="6"/>
        <v>351894</v>
      </c>
      <c r="E106" s="3">
        <f t="shared" si="5"/>
        <v>0.13658460090951857</v>
      </c>
      <c r="F106">
        <f t="shared" si="7"/>
        <v>0.14965152791606035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1711</v>
      </c>
      <c r="C107">
        <v>13420</v>
      </c>
      <c r="D107">
        <f t="shared" si="6"/>
        <v>365314</v>
      </c>
      <c r="E107" s="3">
        <f t="shared" si="5"/>
        <v>0.12749627421758569</v>
      </c>
      <c r="F107">
        <f t="shared" si="7"/>
        <v>0.14232039166571786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1695</v>
      </c>
      <c r="C108">
        <v>13624</v>
      </c>
      <c r="D108">
        <f t="shared" si="6"/>
        <v>378938</v>
      </c>
      <c r="E108" s="3">
        <f t="shared" si="5"/>
        <v>0.12441280093951849</v>
      </c>
      <c r="F108">
        <f t="shared" si="7"/>
        <v>0.1383101631435282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1463</v>
      </c>
      <c r="C109">
        <v>13484</v>
      </c>
      <c r="D109">
        <f t="shared" si="6"/>
        <v>392422</v>
      </c>
      <c r="E109" s="3">
        <f t="shared" si="5"/>
        <v>0.10849896173242361</v>
      </c>
      <c r="F109">
        <f t="shared" si="7"/>
        <v>0.13165079405770538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686</v>
      </c>
      <c r="C110">
        <v>5858</v>
      </c>
      <c r="D110">
        <f t="shared" si="6"/>
        <v>398280</v>
      </c>
      <c r="E110" s="3">
        <f t="shared" si="5"/>
        <v>0.11710481392966883</v>
      </c>
      <c r="F110">
        <f t="shared" si="7"/>
        <v>0.12961269077984527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387</v>
      </c>
      <c r="C111">
        <v>3181</v>
      </c>
      <c r="D111">
        <f t="shared" si="6"/>
        <v>401461</v>
      </c>
      <c r="E111" s="3">
        <f t="shared" si="5"/>
        <v>0.12165985539138635</v>
      </c>
      <c r="F111">
        <f t="shared" si="7"/>
        <v>0.12833335567860352</v>
      </c>
      <c r="G111">
        <v>3102</v>
      </c>
      <c r="H111">
        <f t="shared" si="8"/>
        <v>3153</v>
      </c>
      <c r="I111">
        <v>18</v>
      </c>
      <c r="J111">
        <v>123</v>
      </c>
      <c r="K111">
        <f t="shared" si="4"/>
        <v>112.33333333333333</v>
      </c>
    </row>
    <row r="112" spans="1:11" x14ac:dyDescent="0.25">
      <c r="A112" s="1">
        <v>43962</v>
      </c>
      <c r="B112">
        <v>1316</v>
      </c>
      <c r="C112">
        <v>11938</v>
      </c>
      <c r="D112">
        <f t="shared" si="6"/>
        <v>413399</v>
      </c>
      <c r="E112" s="3">
        <f t="shared" si="5"/>
        <v>0.11023622047244094</v>
      </c>
      <c r="F112">
        <f t="shared" si="7"/>
        <v>0.12119743061447097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</v>
      </c>
    </row>
    <row r="113" spans="1:11" x14ac:dyDescent="0.25">
      <c r="A113" s="1">
        <v>43963</v>
      </c>
      <c r="B113">
        <v>1458</v>
      </c>
      <c r="C113">
        <v>13313</v>
      </c>
      <c r="D113">
        <f t="shared" si="6"/>
        <v>426712</v>
      </c>
      <c r="E113" s="3">
        <f t="shared" si="5"/>
        <v>0.10951701344550439</v>
      </c>
      <c r="F113">
        <f t="shared" si="7"/>
        <v>0.11649603036702398</v>
      </c>
      <c r="G113">
        <v>3101</v>
      </c>
      <c r="H113">
        <f t="shared" si="8"/>
        <v>3110</v>
      </c>
      <c r="I113">
        <v>16</v>
      </c>
      <c r="J113">
        <v>114</v>
      </c>
      <c r="K113">
        <f t="shared" si="4"/>
        <v>121</v>
      </c>
    </row>
    <row r="114" spans="1:11" x14ac:dyDescent="0.25">
      <c r="A114" s="1">
        <v>43964</v>
      </c>
      <c r="B114">
        <v>1325</v>
      </c>
      <c r="C114">
        <v>13848</v>
      </c>
      <c r="D114">
        <f t="shared" si="6"/>
        <v>440560</v>
      </c>
      <c r="E114" s="3">
        <f t="shared" si="5"/>
        <v>9.5681686886192954E-2</v>
      </c>
      <c r="F114">
        <f t="shared" si="7"/>
        <v>0.11070355899316907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117.33333333333333</v>
      </c>
    </row>
    <row r="115" spans="1:11" x14ac:dyDescent="0.25">
      <c r="A115" s="1">
        <v>43965</v>
      </c>
      <c r="B115">
        <v>1321</v>
      </c>
      <c r="C115">
        <v>13505</v>
      </c>
      <c r="D115">
        <f t="shared" si="6"/>
        <v>454065</v>
      </c>
      <c r="E115" s="3">
        <f t="shared" si="5"/>
        <v>9.7815623843021102E-2</v>
      </c>
      <c r="F115">
        <f t="shared" si="7"/>
        <v>0.10590067485724174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</v>
      </c>
    </row>
    <row r="116" spans="1:11" x14ac:dyDescent="0.25">
      <c r="A116" s="1">
        <v>43966</v>
      </c>
      <c r="B116">
        <v>1114</v>
      </c>
      <c r="C116">
        <v>13716</v>
      </c>
      <c r="D116">
        <f t="shared" si="6"/>
        <v>467781</v>
      </c>
      <c r="E116" s="3">
        <f t="shared" si="5"/>
        <v>8.1219014289880431E-2</v>
      </c>
      <c r="F116">
        <f t="shared" si="7"/>
        <v>0.10094348385726987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657</v>
      </c>
      <c r="C117">
        <v>7104</v>
      </c>
      <c r="D117">
        <f t="shared" si="6"/>
        <v>474885</v>
      </c>
      <c r="E117" s="3">
        <f t="shared" si="5"/>
        <v>9.2483108108108114E-2</v>
      </c>
      <c r="F117">
        <f t="shared" si="7"/>
        <v>9.8923046798511841E-2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373</v>
      </c>
      <c r="C118" s="2">
        <v>4255</v>
      </c>
      <c r="D118">
        <f t="shared" ref="D118:D123" si="11">C118+D117</f>
        <v>479140</v>
      </c>
      <c r="E118" s="3">
        <f t="shared" si="5"/>
        <v>8.7661574618096358E-2</v>
      </c>
      <c r="F118" s="2">
        <f t="shared" si="7"/>
        <v>9.7375094942004914E-2</v>
      </c>
      <c r="G118" s="2">
        <v>2533</v>
      </c>
      <c r="H118">
        <f t="shared" si="10"/>
        <v>2607.3333333333335</v>
      </c>
      <c r="I118" s="2">
        <v>14</v>
      </c>
      <c r="J118" s="2">
        <v>81</v>
      </c>
      <c r="K118">
        <f t="shared" si="9"/>
        <v>94.666666666666671</v>
      </c>
    </row>
    <row r="119" spans="1:11" x14ac:dyDescent="0.25">
      <c r="A119" s="1">
        <v>43969</v>
      </c>
      <c r="B119" s="2">
        <v>1321</v>
      </c>
      <c r="C119" s="2">
        <v>13510</v>
      </c>
      <c r="D119">
        <f t="shared" si="11"/>
        <v>492650</v>
      </c>
      <c r="E119" s="3">
        <f t="shared" ref="E119" si="12">B119/C119</f>
        <v>9.7779422649888967E-2</v>
      </c>
      <c r="F119" s="2">
        <f t="shared" ref="F119" si="13">IFERROR(SUMPRODUCT(C113:C119,E113:E119)/SUM(C113:C119),"")</f>
        <v>9.5506681303705945E-2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1093</v>
      </c>
      <c r="C120" s="2">
        <v>12520</v>
      </c>
      <c r="D120">
        <f t="shared" si="11"/>
        <v>505170</v>
      </c>
      <c r="E120" s="3">
        <f t="shared" ref="E120" si="14">B120/C120</f>
        <v>8.730031948881789E-2</v>
      </c>
      <c r="F120" s="2">
        <f t="shared" ref="F120:F125" si="15">IFERROR(SUMPRODUCT(C114:C120,E114:E120)/SUM(C114:C120),"")</f>
        <v>9.1819827168676232E-2</v>
      </c>
      <c r="G120" s="2">
        <v>2518</v>
      </c>
      <c r="H120">
        <f t="shared" si="10"/>
        <v>2507.6666666666665</v>
      </c>
      <c r="I120" s="2">
        <v>13</v>
      </c>
      <c r="J120" s="2">
        <v>73</v>
      </c>
      <c r="K120">
        <f t="shared" si="9"/>
        <v>81.333333333333329</v>
      </c>
    </row>
    <row r="121" spans="1:11" x14ac:dyDescent="0.25">
      <c r="A121" s="1">
        <v>43971</v>
      </c>
      <c r="B121" s="2">
        <v>1031</v>
      </c>
      <c r="C121" s="2">
        <v>12966</v>
      </c>
      <c r="D121">
        <f t="shared" si="11"/>
        <v>518136</v>
      </c>
      <c r="E121" s="3">
        <f t="shared" ref="E121:E126" si="16">B121/C121</f>
        <v>7.9515656331945087E-2</v>
      </c>
      <c r="F121" s="2">
        <f t="shared" si="15"/>
        <v>8.9073940393936263E-2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9" si="17">AVERAGE(J119:J121)</f>
        <v>81.333333333333329</v>
      </c>
    </row>
    <row r="122" spans="1:11" x14ac:dyDescent="0.25">
      <c r="A122" s="1">
        <v>43972</v>
      </c>
      <c r="B122" s="2">
        <v>998</v>
      </c>
      <c r="C122" s="2">
        <v>11989</v>
      </c>
      <c r="D122">
        <f t="shared" si="11"/>
        <v>530125</v>
      </c>
      <c r="E122" s="3">
        <f t="shared" si="16"/>
        <v>8.3242972724997921E-2</v>
      </c>
      <c r="F122" s="2">
        <f t="shared" si="15"/>
        <v>8.6602682093084402E-2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72.666666666666671</v>
      </c>
    </row>
    <row r="123" spans="1:11" x14ac:dyDescent="0.25">
      <c r="A123" s="1">
        <v>43973</v>
      </c>
      <c r="B123" s="2">
        <v>879</v>
      </c>
      <c r="C123" s="2">
        <v>11146</v>
      </c>
      <c r="D123">
        <f t="shared" si="11"/>
        <v>541271</v>
      </c>
      <c r="E123" s="3">
        <f t="shared" si="16"/>
        <v>7.8862372151444468E-2</v>
      </c>
      <c r="F123" s="2">
        <f t="shared" si="15"/>
        <v>8.6433528371206964E-2</v>
      </c>
      <c r="G123" s="2">
        <v>2237</v>
      </c>
      <c r="H123">
        <f t="shared" ref="H123:H141" si="18">AVERAGE(G121:G123)</f>
        <v>2318.6666666666665</v>
      </c>
      <c r="I123" s="2">
        <v>12</v>
      </c>
      <c r="J123" s="2">
        <v>81</v>
      </c>
      <c r="K123">
        <f t="shared" si="17"/>
        <v>75.333333333333329</v>
      </c>
    </row>
    <row r="124" spans="1:11" x14ac:dyDescent="0.25">
      <c r="A124" s="1">
        <v>43974</v>
      </c>
      <c r="B124" s="2">
        <v>394</v>
      </c>
      <c r="C124" s="2">
        <v>5003</v>
      </c>
      <c r="D124">
        <f t="shared" ref="D124:D129" si="19">C124+D123</f>
        <v>546274</v>
      </c>
      <c r="E124" s="3">
        <f t="shared" si="16"/>
        <v>7.8752748350989402E-2</v>
      </c>
      <c r="F124" s="2">
        <f t="shared" si="15"/>
        <v>8.5293252461863867E-2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71.333333333333329</v>
      </c>
    </row>
    <row r="125" spans="1:11" x14ac:dyDescent="0.25">
      <c r="A125" s="1">
        <v>43975</v>
      </c>
      <c r="B125" s="2">
        <v>304</v>
      </c>
      <c r="C125" s="2">
        <v>4110</v>
      </c>
      <c r="D125">
        <f t="shared" si="19"/>
        <v>550384</v>
      </c>
      <c r="E125" s="3">
        <f t="shared" si="16"/>
        <v>7.3965936739659371E-2</v>
      </c>
      <c r="F125" s="2">
        <f t="shared" si="15"/>
        <v>8.4498343720172925E-2</v>
      </c>
      <c r="G125" s="2">
        <v>2132</v>
      </c>
      <c r="H125">
        <f t="shared" si="18"/>
        <v>2179.3333333333335</v>
      </c>
      <c r="I125" s="2">
        <v>8</v>
      </c>
      <c r="J125" s="2">
        <v>57</v>
      </c>
      <c r="K125">
        <f t="shared" si="17"/>
        <v>69</v>
      </c>
    </row>
    <row r="126" spans="1:11" x14ac:dyDescent="0.25">
      <c r="A126" s="1">
        <v>43976</v>
      </c>
      <c r="B126" s="2">
        <v>201</v>
      </c>
      <c r="C126" s="2">
        <v>3133</v>
      </c>
      <c r="D126">
        <f t="shared" si="19"/>
        <v>553517</v>
      </c>
      <c r="E126" s="3">
        <f t="shared" si="16"/>
        <v>6.415576125119693E-2</v>
      </c>
      <c r="F126" s="2">
        <f t="shared" ref="F126" si="20">IFERROR(SUMPRODUCT(C120:C126,E120:E126)/SUM(C120:C126),"")</f>
        <v>8.0503392642975666E-2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</v>
      </c>
    </row>
    <row r="127" spans="1:11" x14ac:dyDescent="0.25">
      <c r="A127" s="1">
        <v>43977</v>
      </c>
      <c r="B127">
        <v>889</v>
      </c>
      <c r="C127">
        <v>11346</v>
      </c>
      <c r="D127">
        <f t="shared" si="19"/>
        <v>564863</v>
      </c>
      <c r="E127" s="3">
        <f t="shared" ref="E127" si="21">B127/C127</f>
        <v>7.8353604794641277E-2</v>
      </c>
      <c r="F127" s="2">
        <f t="shared" ref="F127" si="22">IFERROR(SUMPRODUCT(C121:C127,E121:E127)/SUM(C121:C127),"")</f>
        <v>7.866919069237599E-2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63.333333333333336</v>
      </c>
    </row>
    <row r="128" spans="1:11" x14ac:dyDescent="0.25">
      <c r="A128" s="1">
        <v>43978</v>
      </c>
      <c r="B128" s="2">
        <v>719</v>
      </c>
      <c r="C128" s="2">
        <v>10332</v>
      </c>
      <c r="D128">
        <f t="shared" si="19"/>
        <v>575195</v>
      </c>
      <c r="E128" s="3">
        <f t="shared" ref="E128" si="23">B128/C128</f>
        <v>6.958962446767325E-2</v>
      </c>
      <c r="F128" s="2">
        <f t="shared" ref="F128" si="24">IFERROR(SUMPRODUCT(C122:C128,E122:E128)/SUM(C122:C128),"")</f>
        <v>7.6832752063653406E-2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64.666666666666671</v>
      </c>
    </row>
    <row r="129" spans="1:11" x14ac:dyDescent="0.25">
      <c r="A129" s="1">
        <v>43979</v>
      </c>
      <c r="B129" s="2">
        <v>662</v>
      </c>
      <c r="C129" s="2">
        <v>9499</v>
      </c>
      <c r="D129">
        <f t="shared" si="19"/>
        <v>584694</v>
      </c>
      <c r="E129" s="3">
        <f t="shared" ref="E129" si="25">B129/C129</f>
        <v>6.9691546478576699E-2</v>
      </c>
      <c r="F129" s="2">
        <f t="shared" ref="F129" si="26">IFERROR(SUMPRODUCT(C123:C129,E123:E129)/SUM(C123:C129),"")</f>
        <v>7.4181311733768254E-2</v>
      </c>
      <c r="G129" s="2">
        <v>1991</v>
      </c>
      <c r="H129">
        <f t="shared" si="18"/>
        <v>2069.6666666666665</v>
      </c>
      <c r="I129" s="2">
        <v>9</v>
      </c>
      <c r="J129" s="2">
        <v>50</v>
      </c>
      <c r="K129">
        <f t="shared" si="17"/>
        <v>60.333333333333336</v>
      </c>
    </row>
    <row r="130" spans="1:11" x14ac:dyDescent="0.25">
      <c r="A130" s="1">
        <v>43980</v>
      </c>
      <c r="B130" s="2">
        <v>541</v>
      </c>
      <c r="C130" s="2">
        <v>10195</v>
      </c>
      <c r="D130">
        <f t="shared" ref="D130" si="27">C130+D129</f>
        <v>594889</v>
      </c>
      <c r="E130" s="3">
        <f t="shared" ref="E130" si="28">B130/C130</f>
        <v>5.3065228052967144E-2</v>
      </c>
      <c r="F130" s="2">
        <f t="shared" ref="F130" si="29">IFERROR(SUMPRODUCT(C124:C130,E124:E130)/SUM(C124:C130),"")</f>
        <v>6.9193181394307884E-2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56</v>
      </c>
    </row>
    <row r="131" spans="1:11" x14ac:dyDescent="0.25">
      <c r="A131" s="1">
        <v>43981</v>
      </c>
      <c r="B131" s="2">
        <v>277</v>
      </c>
      <c r="C131" s="2">
        <v>5831</v>
      </c>
      <c r="D131">
        <f t="shared" ref="D131" si="30">C131+D130</f>
        <v>600720</v>
      </c>
      <c r="E131" s="3">
        <f t="shared" ref="E131" si="31">B131/C131</f>
        <v>4.7504716172183159E-2</v>
      </c>
      <c r="F131" s="2">
        <f t="shared" ref="F131" si="32">IFERROR(SUMPRODUCT(C125:C131,E125:E131)/SUM(C125:C131),"")</f>
        <v>6.5991992065532815E-2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54.333333333333336</v>
      </c>
    </row>
    <row r="132" spans="1:11" x14ac:dyDescent="0.25">
      <c r="A132" s="1">
        <v>43982</v>
      </c>
      <c r="B132" s="2">
        <v>171</v>
      </c>
      <c r="C132" s="2">
        <v>3744</v>
      </c>
      <c r="D132">
        <f t="shared" ref="D132" si="33">C132+D131</f>
        <v>604464</v>
      </c>
      <c r="E132" s="3">
        <f t="shared" ref="E132" si="34">B132/C132</f>
        <v>4.567307692307692E-2</v>
      </c>
      <c r="F132" s="2">
        <f t="shared" ref="F132" si="35">IFERROR(SUMPRODUCT(C126:C132,E126:E132)/SUM(C126:C132),"")</f>
        <v>6.3979289940828396E-2</v>
      </c>
      <c r="G132" s="2">
        <v>1747</v>
      </c>
      <c r="H132">
        <f t="shared" si="18"/>
        <v>1825</v>
      </c>
      <c r="I132" s="2">
        <v>7</v>
      </c>
      <c r="J132" s="2">
        <v>54</v>
      </c>
      <c r="K132">
        <f t="shared" si="17"/>
        <v>55.666666666666664</v>
      </c>
    </row>
    <row r="133" spans="1:11" x14ac:dyDescent="0.25">
      <c r="A133" s="4">
        <v>43983</v>
      </c>
      <c r="B133" s="2">
        <v>526</v>
      </c>
      <c r="C133" s="2">
        <v>9425</v>
      </c>
      <c r="D133" s="2">
        <f t="shared" ref="D133" si="36">C133+D132</f>
        <v>613889</v>
      </c>
      <c r="E133" s="5">
        <f t="shared" ref="E133" si="37">B133/C133</f>
        <v>5.5809018567639257E-2</v>
      </c>
      <c r="F133" s="2">
        <f t="shared" ref="F133" si="38">IFERROR(SUMPRODUCT(C127:C133,E127:E133)/SUM(C127:C133),"")</f>
        <v>6.2694626648115023E-2</v>
      </c>
      <c r="G133" s="2">
        <v>1657</v>
      </c>
      <c r="H133" s="2">
        <f t="shared" si="18"/>
        <v>1742.6666666666667</v>
      </c>
      <c r="I133" s="2">
        <v>4</v>
      </c>
      <c r="J133" s="2">
        <v>31</v>
      </c>
      <c r="K133">
        <f t="shared" si="17"/>
        <v>47</v>
      </c>
    </row>
    <row r="134" spans="1:11" x14ac:dyDescent="0.25">
      <c r="A134" s="4">
        <v>43984</v>
      </c>
      <c r="B134" s="2">
        <v>455</v>
      </c>
      <c r="C134" s="2">
        <v>9120</v>
      </c>
      <c r="D134" s="2">
        <f t="shared" ref="D134" si="39">C134+D133</f>
        <v>623009</v>
      </c>
      <c r="E134" s="5">
        <f t="shared" ref="E134" si="40">B134/C134</f>
        <v>4.9890350877192985E-2</v>
      </c>
      <c r="F134" s="2">
        <f t="shared" ref="F134" si="41">IFERROR(SUMPRODUCT(C128:C134,E128:E134)/SUM(C128:C134),"")</f>
        <v>5.7630791455990094E-2</v>
      </c>
      <c r="G134" s="2">
        <v>1684</v>
      </c>
      <c r="H134" s="2">
        <f t="shared" si="18"/>
        <v>1696</v>
      </c>
      <c r="I134" s="2">
        <v>6</v>
      </c>
      <c r="J134" s="2">
        <v>47</v>
      </c>
      <c r="K134">
        <f t="shared" si="17"/>
        <v>44</v>
      </c>
    </row>
    <row r="135" spans="1:11" x14ac:dyDescent="0.25">
      <c r="A135" s="4">
        <v>43985</v>
      </c>
      <c r="B135" s="2">
        <v>479</v>
      </c>
      <c r="C135" s="2">
        <v>9114</v>
      </c>
      <c r="D135" s="2">
        <f t="shared" ref="D135" si="42">C135+D134</f>
        <v>632123</v>
      </c>
      <c r="E135" s="5">
        <f t="shared" ref="E135" si="43">B135/C135</f>
        <v>5.2556506473557162E-2</v>
      </c>
      <c r="F135" s="2">
        <f t="shared" ref="F135" si="44">IFERROR(SUMPRODUCT(C129:C135,E129:E135)/SUM(C129:C135),"")</f>
        <v>5.4647976391231028E-2</v>
      </c>
      <c r="G135" s="2">
        <v>1637</v>
      </c>
      <c r="H135" s="2">
        <f t="shared" si="18"/>
        <v>1659.3333333333333</v>
      </c>
      <c r="I135" s="2">
        <v>5</v>
      </c>
      <c r="J135" s="2">
        <v>43</v>
      </c>
      <c r="K135">
        <f t="shared" si="17"/>
        <v>40.333333333333336</v>
      </c>
    </row>
    <row r="136" spans="1:11" x14ac:dyDescent="0.25">
      <c r="A136" s="4">
        <v>43986</v>
      </c>
      <c r="B136" s="2">
        <v>400</v>
      </c>
      <c r="C136" s="2">
        <v>7874</v>
      </c>
      <c r="D136" s="2">
        <f t="shared" ref="D136" si="45">C136+D135</f>
        <v>639997</v>
      </c>
      <c r="E136" s="5">
        <f t="shared" ref="E136" si="46">B136/C136</f>
        <v>5.08001016002032E-2</v>
      </c>
      <c r="F136" s="2">
        <f t="shared" ref="F136" si="47">IFERROR(SUMPRODUCT(C130:C136,E130:E136)/SUM(C130:C136),"")</f>
        <v>5.1516192611612388E-2</v>
      </c>
      <c r="G136">
        <v>1533</v>
      </c>
      <c r="H136" s="2">
        <f t="shared" si="18"/>
        <v>1618</v>
      </c>
      <c r="I136" s="2">
        <v>5</v>
      </c>
      <c r="J136" s="2">
        <v>40</v>
      </c>
      <c r="K136">
        <f t="shared" si="17"/>
        <v>43.333333333333336</v>
      </c>
    </row>
    <row r="137" spans="1:11" x14ac:dyDescent="0.25">
      <c r="A137" s="4">
        <v>43987</v>
      </c>
      <c r="B137" s="2">
        <v>342</v>
      </c>
      <c r="C137" s="2">
        <v>8085</v>
      </c>
      <c r="D137" s="2">
        <f t="shared" ref="D137" si="48">C137+D136</f>
        <v>648082</v>
      </c>
      <c r="E137" s="5">
        <f t="shared" ref="E137" si="49">B137/C137</f>
        <v>4.2300556586270875E-2</v>
      </c>
      <c r="F137" s="2">
        <f t="shared" ref="F137" si="50">IFERROR(SUMPRODUCT(C131:C137,E131:E137)/SUM(C131:C137),"")</f>
        <v>4.9818585152181676E-2</v>
      </c>
      <c r="G137" s="2">
        <v>1529</v>
      </c>
      <c r="H137" s="2">
        <f t="shared" si="18"/>
        <v>1566.3333333333333</v>
      </c>
      <c r="I137" s="2">
        <v>4</v>
      </c>
      <c r="J137" s="2">
        <v>24</v>
      </c>
      <c r="K137">
        <f t="shared" si="17"/>
        <v>35.666666666666664</v>
      </c>
    </row>
    <row r="138" spans="1:11" x14ac:dyDescent="0.25">
      <c r="A138" s="4">
        <v>43988</v>
      </c>
      <c r="B138" s="2">
        <v>148</v>
      </c>
      <c r="C138" s="2">
        <v>4553</v>
      </c>
      <c r="D138" s="2">
        <f t="shared" ref="D138" si="51">C138+D137</f>
        <v>652635</v>
      </c>
      <c r="E138" s="5">
        <f t="shared" ref="E138" si="52">B138/C138</f>
        <v>3.2506039973643749E-2</v>
      </c>
      <c r="F138" s="2">
        <f t="shared" ref="F138" si="53">IFERROR(SUMPRODUCT(C132:C138,E132:E138)/SUM(C132:C138),"")</f>
        <v>4.8560146393142635E-2</v>
      </c>
      <c r="G138" s="2">
        <v>1442</v>
      </c>
      <c r="H138" s="2">
        <f t="shared" si="18"/>
        <v>1501.3333333333333</v>
      </c>
      <c r="I138" s="2">
        <v>7</v>
      </c>
      <c r="J138" s="2">
        <v>41</v>
      </c>
      <c r="K138">
        <f t="shared" si="17"/>
        <v>35</v>
      </c>
    </row>
    <row r="139" spans="1:11" x14ac:dyDescent="0.25">
      <c r="A139" s="4">
        <v>43989</v>
      </c>
      <c r="B139" s="2">
        <v>146</v>
      </c>
      <c r="C139" s="2">
        <v>3480</v>
      </c>
      <c r="D139" s="2">
        <f t="shared" ref="D139" si="54">C139+D138</f>
        <v>656115</v>
      </c>
      <c r="E139" s="5">
        <f t="shared" ref="E139" si="55">B139/C139</f>
        <v>4.195402298850575E-2</v>
      </c>
      <c r="F139" s="2">
        <f t="shared" ref="F139" si="56">IFERROR(SUMPRODUCT(C133:C139,E133:E139)/SUM(C133:C139),"")</f>
        <v>4.8324330603473312E-2</v>
      </c>
      <c r="G139" s="2">
        <v>1415</v>
      </c>
      <c r="H139" s="2">
        <f t="shared" si="18"/>
        <v>1462</v>
      </c>
      <c r="I139" s="2">
        <v>4</v>
      </c>
      <c r="J139" s="2">
        <v>34</v>
      </c>
      <c r="K139">
        <f t="shared" si="17"/>
        <v>33</v>
      </c>
    </row>
    <row r="140" spans="1:11" x14ac:dyDescent="0.25">
      <c r="A140" s="4">
        <v>43990</v>
      </c>
      <c r="B140" s="2">
        <v>307</v>
      </c>
      <c r="C140" s="2">
        <v>9807</v>
      </c>
      <c r="D140" s="2">
        <f t="shared" ref="D140" si="57">C140+D139</f>
        <v>665922</v>
      </c>
      <c r="E140" s="5">
        <f t="shared" ref="E140" si="58">B140/C140</f>
        <v>3.1304170490465993E-2</v>
      </c>
      <c r="F140" s="2">
        <f t="shared" ref="F140" si="59">IFERROR(SUMPRODUCT(C134:C140,E134:E140)/SUM(C134:C140),"")</f>
        <v>4.3760690331136012E-2</v>
      </c>
      <c r="G140" s="2">
        <v>1397</v>
      </c>
      <c r="H140" s="2">
        <f t="shared" si="18"/>
        <v>1418</v>
      </c>
      <c r="I140" s="2">
        <v>4</v>
      </c>
    </row>
    <row r="141" spans="1:11" x14ac:dyDescent="0.25">
      <c r="A141" s="4">
        <v>43991</v>
      </c>
      <c r="B141" s="2">
        <v>55</v>
      </c>
      <c r="C141" s="2">
        <v>2134</v>
      </c>
      <c r="D141" s="2">
        <f t="shared" ref="D141" si="60">C141+D140</f>
        <v>668056</v>
      </c>
      <c r="E141" s="5">
        <f t="shared" ref="E141" si="61">B141/C141</f>
        <v>2.5773195876288658E-2</v>
      </c>
      <c r="F141" s="2">
        <f t="shared" ref="F141" si="62">IFERROR(SUMPRODUCT(C135:C141,E135:E141)/SUM(C135:C141),"")</f>
        <v>4.1667591626523406E-2</v>
      </c>
      <c r="G141" s="2">
        <v>1345</v>
      </c>
      <c r="H141" s="2">
        <f t="shared" si="18"/>
        <v>1385.6666666666667</v>
      </c>
      <c r="I141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2020-06-10T16:40:03Z</dcterms:modified>
</cp:coreProperties>
</file>