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A5DA8C82-A7EA-4E42-BA5F-2A1E81F6CE9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0" i="1" l="1"/>
  <c r="H120" i="1"/>
  <c r="K118" i="1"/>
  <c r="K117" i="1" l="1"/>
  <c r="H119" i="1"/>
  <c r="E119" i="1"/>
  <c r="K116" i="1" l="1"/>
  <c r="H118" i="1"/>
  <c r="E118" i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0" i="1" l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<sst xmlns="http://schemas.openxmlformats.org/spreadsheetml/2006/main" count="38" uniqueCount="12">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</sst>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0"/>
  <sheetViews>
    <sheetView tabSelected="1" workbookViewId="0">
      <pane xSplit="1" ySplit="1" topLeftCell="F116" activePane="bottomRight" state="frozen"/>
      <selection pane="topRight" activeCell="B1" sqref="B1"/>
      <selection pane="bottomLeft" activeCell="A2" sqref="A2"/>
      <selection pane="bottomRight" activeCell="I120" sqref="I12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13</v>
      </c>
      <c r="C46">
        <v>38</v>
      </c>
      <c r="D46">
        <f t="shared" si="1"/>
        <v>122</v>
      </c>
      <c r="E46" s="3">
        <f t="shared" si="0"/>
        <v>0.34210526315789475</v>
      </c>
      <c r="F46">
        <f t="shared" si="2"/>
        <v>0.23148148148148148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>B47/C47</f>
        <v>0.52380952380952384</v>
      </c>
      <c r="F47">
        <f t="shared" si="2"/>
        <v>0.36125654450261779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0.35802469135802467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0.29392971246006389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0.25990099009900991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0.22321428571428573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0.15433403805496829</v>
      </c>
    </row>
    <row r="53" spans="1:11" x14ac:dyDescent="0.25">
      <c r="A53" s="1">
        <v>43903</v>
      </c>
      <c r="B53">
        <v>61</v>
      </c>
      <c r="C53">
        <v>943</v>
      </c>
      <c r="D53">
        <f t="shared" si="1"/>
        <v>1973</v>
      </c>
      <c r="E53" s="3">
        <f t="shared" si="0"/>
        <v>6.4687168610816539E-2</v>
      </c>
      <c r="F53">
        <f t="shared" si="2"/>
        <v>0.10480821177741761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2876</v>
      </c>
      <c r="E54" s="3">
        <f t="shared" si="0"/>
        <v>8.0841638981173872E-2</v>
      </c>
      <c r="F54">
        <f t="shared" si="2"/>
        <v>8.3520599250936328E-2</v>
      </c>
    </row>
    <row r="55" spans="1:11" x14ac:dyDescent="0.25">
      <c r="A55" s="1">
        <v>43905</v>
      </c>
      <c r="B55">
        <v>68</v>
      </c>
      <c r="C55">
        <v>1036</v>
      </c>
      <c r="D55">
        <f>C55+D54</f>
        <v>3912</v>
      </c>
      <c r="E55" s="3">
        <f t="shared" si="0"/>
        <v>6.5637065637065631E-2</v>
      </c>
      <c r="F55">
        <f t="shared" ref="F55:F60" si="3">IFERROR(SUMPRODUCT(C49:C55,E49:E55)/SUM(C49:C55),"")</f>
        <v>7.4479737130339535E-2</v>
      </c>
    </row>
    <row r="56" spans="1:11" x14ac:dyDescent="0.25">
      <c r="A56" s="1">
        <v>43906</v>
      </c>
      <c r="B56">
        <v>150</v>
      </c>
      <c r="C56">
        <v>2157</v>
      </c>
      <c r="D56">
        <f t="shared" si="1"/>
        <v>6069</v>
      </c>
      <c r="E56" s="3">
        <f t="shared" si="0"/>
        <v>6.9541029207232263E-2</v>
      </c>
      <c r="F56">
        <f t="shared" si="3"/>
        <v>7.2698744769874479E-2</v>
      </c>
    </row>
    <row r="57" spans="1:11" x14ac:dyDescent="0.25">
      <c r="A57" s="1">
        <v>43907</v>
      </c>
      <c r="B57">
        <v>249</v>
      </c>
      <c r="C57">
        <v>2693</v>
      </c>
      <c r="D57">
        <f t="shared" si="1"/>
        <v>8762</v>
      </c>
      <c r="E57" s="3">
        <f t="shared" si="0"/>
        <v>9.2461938358707765E-2</v>
      </c>
      <c r="F57">
        <f t="shared" si="3"/>
        <v>7.8327727054300814E-2</v>
      </c>
    </row>
    <row r="58" spans="1:11" x14ac:dyDescent="0.25">
      <c r="A58" s="1">
        <v>43908</v>
      </c>
      <c r="B58">
        <v>258</v>
      </c>
      <c r="C58">
        <v>2998</v>
      </c>
      <c r="D58">
        <f t="shared" si="1"/>
        <v>11760</v>
      </c>
      <c r="E58" s="3">
        <f t="shared" si="0"/>
        <v>8.6057371581054032E-2</v>
      </c>
      <c r="F58">
        <f t="shared" si="3"/>
        <v>7.9655543595263723E-2</v>
      </c>
      <c r="J58">
        <v>2</v>
      </c>
    </row>
    <row r="59" spans="1:11" x14ac:dyDescent="0.25">
      <c r="A59" s="1">
        <v>43909</v>
      </c>
      <c r="B59">
        <v>278</v>
      </c>
      <c r="C59">
        <v>2909</v>
      </c>
      <c r="D59">
        <f t="shared" si="1"/>
        <v>14669</v>
      </c>
      <c r="E59" s="3">
        <f t="shared" si="0"/>
        <v>9.5565486421450671E-2</v>
      </c>
      <c r="F59">
        <f t="shared" si="3"/>
        <v>8.3363882982623358E-2</v>
      </c>
      <c r="J59">
        <v>1</v>
      </c>
    </row>
    <row r="60" spans="1:11" x14ac:dyDescent="0.25">
      <c r="A60" s="1">
        <v>43910</v>
      </c>
      <c r="B60">
        <v>388</v>
      </c>
      <c r="C60">
        <v>3656</v>
      </c>
      <c r="D60">
        <f t="shared" si="1"/>
        <v>18325</v>
      </c>
      <c r="E60" s="3">
        <f t="shared" si="0"/>
        <v>0.1061269146608315</v>
      </c>
      <c r="F60">
        <f t="shared" si="3"/>
        <v>8.9530332681017608E-2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2541</v>
      </c>
      <c r="D61">
        <f t="shared" si="1"/>
        <v>20866</v>
      </c>
      <c r="E61" s="3">
        <f t="shared" si="0"/>
        <v>0.12593467138921685</v>
      </c>
      <c r="F61">
        <f t="shared" si="2"/>
        <v>9.5108393551973314E-2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1902</v>
      </c>
      <c r="D62">
        <f t="shared" si="1"/>
        <v>22768</v>
      </c>
      <c r="E62" s="3">
        <f t="shared" si="0"/>
        <v>0.15036803364879076</v>
      </c>
      <c r="F62">
        <f t="shared" si="2"/>
        <v>0.10230165464573611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3802</v>
      </c>
      <c r="D63">
        <f t="shared" si="1"/>
        <v>26570</v>
      </c>
      <c r="E63" s="3">
        <f t="shared" si="0"/>
        <v>0.1599158337716991</v>
      </c>
      <c r="F63">
        <f t="shared" si="2"/>
        <v>0.11643334471489196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4016</v>
      </c>
      <c r="D64">
        <f t="shared" si="1"/>
        <v>30586</v>
      </c>
      <c r="E64" s="3">
        <f t="shared" si="0"/>
        <v>0.17853585657370519</v>
      </c>
      <c r="F64">
        <f t="shared" si="2"/>
        <v>0.13081928152492669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743</v>
      </c>
      <c r="C65">
        <v>4114</v>
      </c>
      <c r="D65">
        <f t="shared" si="1"/>
        <v>34700</v>
      </c>
      <c r="E65" s="3">
        <f t="shared" si="0"/>
        <v>0.18060281964025279</v>
      </c>
      <c r="F65">
        <f t="shared" si="2"/>
        <v>0.14559721011333915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4436</v>
      </c>
      <c r="D66">
        <f t="shared" si="1"/>
        <v>39136</v>
      </c>
      <c r="E66" s="3">
        <f t="shared" si="0"/>
        <v>0.21077547339945898</v>
      </c>
      <c r="F66">
        <f t="shared" si="2"/>
        <v>0.16336289696325662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4393</v>
      </c>
      <c r="D67">
        <f t="shared" si="1"/>
        <v>43529</v>
      </c>
      <c r="E67" s="3">
        <f t="shared" ref="E67:E118" si="5">B67/C67</f>
        <v>0.214887320737537</v>
      </c>
      <c r="F67">
        <f t="shared" si="2"/>
        <v>0.18064592921758452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2811</v>
      </c>
      <c r="D68">
        <f t="shared" ref="D68:D117" si="6">C68+D67</f>
        <v>46340</v>
      </c>
      <c r="E68" s="3">
        <f t="shared" si="5"/>
        <v>0.23301316257559587</v>
      </c>
      <c r="F68">
        <f t="shared" si="2"/>
        <v>0.1918819188191882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2084</v>
      </c>
      <c r="D69">
        <f t="shared" si="6"/>
        <v>48424</v>
      </c>
      <c r="E69" s="3">
        <f t="shared" si="5"/>
        <v>0.25095969289827258</v>
      </c>
      <c r="F69">
        <f t="shared" si="2"/>
        <v>0.1997583411287808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5078</v>
      </c>
      <c r="D70">
        <f t="shared" si="6"/>
        <v>53502</v>
      </c>
      <c r="E70" s="3">
        <f t="shared" si="5"/>
        <v>0.24340291453328081</v>
      </c>
      <c r="F70">
        <f t="shared" si="2"/>
        <v>0.21361206000297045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5263</v>
      </c>
      <c r="D71">
        <f t="shared" si="6"/>
        <v>58765</v>
      </c>
      <c r="E71" s="3">
        <f t="shared" si="5"/>
        <v>0.24054721641649249</v>
      </c>
      <c r="F71">
        <f t="shared" si="2"/>
        <v>0.22364171901061075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4950</v>
      </c>
      <c r="D72">
        <f t="shared" si="6"/>
        <v>63715</v>
      </c>
      <c r="E72" s="3">
        <f t="shared" si="5"/>
        <v>0.27030303030303032</v>
      </c>
      <c r="F72">
        <f t="shared" si="2"/>
        <v>0.23770463553334481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1281</v>
      </c>
      <c r="C73">
        <v>5268</v>
      </c>
      <c r="D73">
        <f t="shared" si="6"/>
        <v>68983</v>
      </c>
      <c r="E73" s="3">
        <f t="shared" si="5"/>
        <v>0.24316628701594534</v>
      </c>
      <c r="F73">
        <f t="shared" ref="F73:F118" si="7">IFERROR(SUMPRODUCT(C67:C73,E67:E73)/SUM(C67:C73),"")</f>
        <v>0.24267095520487822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5776</v>
      </c>
      <c r="D74">
        <f t="shared" si="6"/>
        <v>74759</v>
      </c>
      <c r="E74" s="3">
        <f t="shared" si="5"/>
        <v>0.25640581717451522</v>
      </c>
      <c r="F74">
        <f t="shared" si="7"/>
        <v>0.24911943643932116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4019</v>
      </c>
      <c r="D75">
        <f t="shared" si="6"/>
        <v>78778</v>
      </c>
      <c r="E75" s="3">
        <f t="shared" si="5"/>
        <v>0.28937546653396368</v>
      </c>
      <c r="F75">
        <f t="shared" si="7"/>
        <v>0.25550280535174796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975</v>
      </c>
      <c r="C76">
        <v>3454</v>
      </c>
      <c r="D76">
        <f t="shared" si="6"/>
        <v>82232</v>
      </c>
      <c r="E76" s="3">
        <f t="shared" si="5"/>
        <v>0.28228141285466124</v>
      </c>
      <c r="F76">
        <f t="shared" si="7"/>
        <v>0.25851869380028397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1935</v>
      </c>
      <c r="C77">
        <v>6722</v>
      </c>
      <c r="D77">
        <f t="shared" si="6"/>
        <v>88954</v>
      </c>
      <c r="E77" s="3">
        <f t="shared" si="5"/>
        <v>0.28786075572746206</v>
      </c>
      <c r="F77">
        <f t="shared" si="7"/>
        <v>0.26624732032043325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2034</v>
      </c>
      <c r="C78">
        <v>6642</v>
      </c>
      <c r="D78">
        <f t="shared" si="6"/>
        <v>95596</v>
      </c>
      <c r="E78" s="3">
        <f t="shared" si="5"/>
        <v>0.30623306233062331</v>
      </c>
      <c r="F78">
        <f t="shared" si="7"/>
        <v>0.27713067796149982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1870</v>
      </c>
      <c r="C79">
        <v>6864</v>
      </c>
      <c r="D79">
        <f t="shared" si="6"/>
        <v>102460</v>
      </c>
      <c r="E79" s="3">
        <f t="shared" si="5"/>
        <v>0.27243589743589741</v>
      </c>
      <c r="F79">
        <f t="shared" si="7"/>
        <v>0.27717124790295522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1991</v>
      </c>
      <c r="C80">
        <v>6522</v>
      </c>
      <c r="D80">
        <f t="shared" si="6"/>
        <v>108982</v>
      </c>
      <c r="E80" s="3">
        <f t="shared" si="5"/>
        <v>0.30527445568843914</v>
      </c>
      <c r="F80">
        <f t="shared" si="7"/>
        <v>0.28623215580389511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2065</v>
      </c>
      <c r="C81">
        <v>7687</v>
      </c>
      <c r="D81">
        <f t="shared" si="6"/>
        <v>116669</v>
      </c>
      <c r="E81" s="3">
        <f t="shared" si="5"/>
        <v>0.26863535839729413</v>
      </c>
      <c r="F81">
        <f t="shared" si="7"/>
        <v>0.28711524695776663</v>
      </c>
      <c r="G81">
        <v>2435</v>
      </c>
      <c r="H81">
        <f t="shared" si="8"/>
        <v>2285.3333333333335</v>
      </c>
      <c r="I81">
        <v>0</v>
      </c>
      <c r="J81">
        <v>107</v>
      </c>
      <c r="K81">
        <f t="shared" si="4"/>
        <v>106.33333333333333</v>
      </c>
    </row>
    <row r="82" spans="1:11" x14ac:dyDescent="0.25">
      <c r="A82" s="1">
        <v>43932</v>
      </c>
      <c r="B82">
        <v>1300</v>
      </c>
      <c r="C82">
        <v>4405</v>
      </c>
      <c r="D82">
        <f t="shared" si="6"/>
        <v>121074</v>
      </c>
      <c r="E82" s="3">
        <f t="shared" si="5"/>
        <v>0.29511918274687854</v>
      </c>
      <c r="F82">
        <f t="shared" si="7"/>
        <v>0.28773406468696805</v>
      </c>
      <c r="G82">
        <v>2507</v>
      </c>
      <c r="H82">
        <f t="shared" si="8"/>
        <v>2414.6666666666665</v>
      </c>
      <c r="I82">
        <v>0</v>
      </c>
      <c r="J82">
        <v>118</v>
      </c>
      <c r="K82">
        <f t="shared" si="4"/>
        <v>112.33333333333333</v>
      </c>
    </row>
    <row r="83" spans="1:11" x14ac:dyDescent="0.25">
      <c r="A83" s="1">
        <v>43933</v>
      </c>
      <c r="B83">
        <v>932</v>
      </c>
      <c r="C83">
        <v>3129</v>
      </c>
      <c r="D83">
        <f t="shared" si="6"/>
        <v>124203</v>
      </c>
      <c r="E83" s="3">
        <f t="shared" si="5"/>
        <v>0.29785874081176095</v>
      </c>
      <c r="F83">
        <f t="shared" si="7"/>
        <v>0.28893759977127065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112.66666666666667</v>
      </c>
    </row>
    <row r="84" spans="1:11" x14ac:dyDescent="0.25">
      <c r="A84" s="1">
        <v>43934</v>
      </c>
      <c r="B84">
        <v>2003</v>
      </c>
      <c r="C84">
        <v>6385</v>
      </c>
      <c r="D84">
        <f t="shared" si="6"/>
        <v>130588</v>
      </c>
      <c r="E84" s="3">
        <f t="shared" si="5"/>
        <v>0.31370399373531715</v>
      </c>
      <c r="F84">
        <f t="shared" si="7"/>
        <v>0.29290964115866841</v>
      </c>
      <c r="G84">
        <v>3485</v>
      </c>
      <c r="H84">
        <f t="shared" si="8"/>
        <v>2848.6666666666665</v>
      </c>
      <c r="I84">
        <v>22</v>
      </c>
      <c r="J84">
        <v>161</v>
      </c>
      <c r="K84">
        <f t="shared" si="4"/>
        <v>130.66666666666666</v>
      </c>
    </row>
    <row r="85" spans="1:11" x14ac:dyDescent="0.25">
      <c r="A85" s="1">
        <v>43935</v>
      </c>
      <c r="B85">
        <v>2876</v>
      </c>
      <c r="C85">
        <v>9833</v>
      </c>
      <c r="D85">
        <f t="shared" si="6"/>
        <v>140421</v>
      </c>
      <c r="E85" s="3">
        <f t="shared" si="5"/>
        <v>0.29248449099969492</v>
      </c>
      <c r="F85">
        <f t="shared" si="7"/>
        <v>0.29084216397099832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131.66666666666666</v>
      </c>
    </row>
    <row r="86" spans="1:11" x14ac:dyDescent="0.25">
      <c r="A86" s="1">
        <v>43936</v>
      </c>
      <c r="B86">
        <v>2602</v>
      </c>
      <c r="C86">
        <v>10050</v>
      </c>
      <c r="D86">
        <f t="shared" si="6"/>
        <v>150471</v>
      </c>
      <c r="E86" s="3">
        <f t="shared" si="5"/>
        <v>0.2589054726368159</v>
      </c>
      <c r="F86">
        <f t="shared" si="7"/>
        <v>0.28678844431484452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152.33333333333334</v>
      </c>
    </row>
    <row r="87" spans="1:11" x14ac:dyDescent="0.25">
      <c r="A87" s="1">
        <v>43937</v>
      </c>
      <c r="B87">
        <v>2388</v>
      </c>
      <c r="C87">
        <v>9018</v>
      </c>
      <c r="D87">
        <f t="shared" si="6"/>
        <v>159489</v>
      </c>
      <c r="E87" s="3">
        <f t="shared" si="5"/>
        <v>0.2648037258815702</v>
      </c>
      <c r="F87">
        <f t="shared" si="7"/>
        <v>0.280475973627418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3010</v>
      </c>
      <c r="C88">
        <v>11275</v>
      </c>
      <c r="D88">
        <f t="shared" si="6"/>
        <v>170764</v>
      </c>
      <c r="E88" s="3">
        <f t="shared" si="5"/>
        <v>0.26696230598669624</v>
      </c>
      <c r="F88">
        <f t="shared" si="7"/>
        <v>0.27934189851187724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6147</v>
      </c>
      <c r="D89">
        <f t="shared" si="6"/>
        <v>176911</v>
      </c>
      <c r="E89" s="3">
        <f t="shared" si="5"/>
        <v>0.24174394013339839</v>
      </c>
      <c r="F89">
        <f t="shared" si="7"/>
        <v>0.27395812812292925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1094</v>
      </c>
      <c r="C90">
        <v>4651</v>
      </c>
      <c r="D90">
        <f t="shared" si="6"/>
        <v>181562</v>
      </c>
      <c r="E90" s="3">
        <f t="shared" si="5"/>
        <v>0.23521823263814234</v>
      </c>
      <c r="F90">
        <f t="shared" si="7"/>
        <v>0.26951306682473541</v>
      </c>
      <c r="G90">
        <v>3789</v>
      </c>
      <c r="H90">
        <f t="shared" si="8"/>
        <v>3757.6666666666665</v>
      </c>
      <c r="I90">
        <v>25</v>
      </c>
      <c r="J90">
        <v>173</v>
      </c>
      <c r="K90">
        <f t="shared" si="4"/>
        <v>170</v>
      </c>
    </row>
    <row r="91" spans="1:11" x14ac:dyDescent="0.25">
      <c r="A91" s="1">
        <v>43941</v>
      </c>
      <c r="B91">
        <v>2698</v>
      </c>
      <c r="C91">
        <v>10954</v>
      </c>
      <c r="D91">
        <f t="shared" si="6"/>
        <v>192516</v>
      </c>
      <c r="E91" s="3">
        <f t="shared" si="5"/>
        <v>0.24630272046740917</v>
      </c>
      <c r="F91">
        <f t="shared" si="7"/>
        <v>0.26085131120010335</v>
      </c>
      <c r="G91">
        <v>3867</v>
      </c>
      <c r="H91">
        <f t="shared" si="8"/>
        <v>3794.6666666666665</v>
      </c>
      <c r="I91">
        <v>25</v>
      </c>
      <c r="J91">
        <v>171</v>
      </c>
      <c r="K91">
        <f t="shared" si="4"/>
        <v>170.33333333333334</v>
      </c>
    </row>
    <row r="92" spans="1:11" x14ac:dyDescent="0.25">
      <c r="A92" s="1">
        <v>43942</v>
      </c>
      <c r="B92">
        <v>2203</v>
      </c>
      <c r="C92">
        <v>9596</v>
      </c>
      <c r="D92">
        <f t="shared" si="6"/>
        <v>202112</v>
      </c>
      <c r="E92" s="3">
        <f t="shared" si="5"/>
        <v>0.22957482284285119</v>
      </c>
      <c r="F92">
        <f t="shared" si="7"/>
        <v>0.25094422200969346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168</v>
      </c>
    </row>
    <row r="93" spans="1:11" x14ac:dyDescent="0.25">
      <c r="A93" s="1">
        <v>43943</v>
      </c>
      <c r="B93">
        <v>2721</v>
      </c>
      <c r="C93">
        <v>12766</v>
      </c>
      <c r="D93">
        <f t="shared" si="6"/>
        <v>214878</v>
      </c>
      <c r="E93" s="3">
        <f t="shared" si="5"/>
        <v>0.21314428951903494</v>
      </c>
      <c r="F93">
        <f t="shared" si="7"/>
        <v>0.24220969770366574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</v>
      </c>
    </row>
    <row r="94" spans="1:11" x14ac:dyDescent="0.25">
      <c r="A94" s="1">
        <v>43944</v>
      </c>
      <c r="B94">
        <v>2417</v>
      </c>
      <c r="C94">
        <v>10810</v>
      </c>
      <c r="D94">
        <f t="shared" si="6"/>
        <v>225688</v>
      </c>
      <c r="E94" s="3">
        <f t="shared" si="5"/>
        <v>0.22358926919518965</v>
      </c>
      <c r="F94">
        <f t="shared" si="7"/>
        <v>0.23609117962506987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</v>
      </c>
    </row>
    <row r="95" spans="1:11" x14ac:dyDescent="0.25">
      <c r="A95" s="1">
        <v>43945</v>
      </c>
      <c r="B95">
        <v>2278</v>
      </c>
      <c r="C95">
        <v>12384</v>
      </c>
      <c r="D95">
        <f t="shared" si="6"/>
        <v>238072</v>
      </c>
      <c r="E95" s="3">
        <f t="shared" si="5"/>
        <v>0.18394702842377261</v>
      </c>
      <c r="F95">
        <f t="shared" si="7"/>
        <v>0.22132584536756403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1501</v>
      </c>
      <c r="C96">
        <v>8433</v>
      </c>
      <c r="D96">
        <f t="shared" si="6"/>
        <v>246505</v>
      </c>
      <c r="E96" s="3">
        <f t="shared" si="5"/>
        <v>0.17799122494960276</v>
      </c>
      <c r="F96">
        <f t="shared" si="7"/>
        <v>0.21427134523091071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845</v>
      </c>
      <c r="C97">
        <v>4908</v>
      </c>
      <c r="D97">
        <f t="shared" si="6"/>
        <v>251413</v>
      </c>
      <c r="E97" s="3">
        <f t="shared" si="5"/>
        <v>0.1721678891605542</v>
      </c>
      <c r="F97">
        <f t="shared" si="7"/>
        <v>0.2099182545704428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165</v>
      </c>
    </row>
    <row r="98" spans="1:11" x14ac:dyDescent="0.25">
      <c r="A98" s="1">
        <v>43948</v>
      </c>
      <c r="B98">
        <v>2132</v>
      </c>
      <c r="C98">
        <v>11123</v>
      </c>
      <c r="D98">
        <f t="shared" si="6"/>
        <v>262536</v>
      </c>
      <c r="E98" s="3">
        <f t="shared" si="5"/>
        <v>0.191674907848602</v>
      </c>
      <c r="F98">
        <f t="shared" si="7"/>
        <v>0.20132819194515852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</v>
      </c>
    </row>
    <row r="99" spans="1:11" x14ac:dyDescent="0.25">
      <c r="A99" s="1">
        <v>43949</v>
      </c>
      <c r="B99">
        <v>2109</v>
      </c>
      <c r="C99">
        <v>12449</v>
      </c>
      <c r="D99">
        <f t="shared" si="6"/>
        <v>274985</v>
      </c>
      <c r="E99" s="3">
        <f t="shared" si="5"/>
        <v>0.16941119768656118</v>
      </c>
      <c r="F99">
        <f t="shared" si="7"/>
        <v>0.19215621698022586</v>
      </c>
      <c r="G99">
        <v>3856</v>
      </c>
      <c r="H99">
        <f t="shared" si="8"/>
        <v>3874.3333333333335</v>
      </c>
      <c r="I99">
        <v>25</v>
      </c>
      <c r="J99">
        <v>144</v>
      </c>
      <c r="K99">
        <f t="shared" si="4"/>
        <v>151.66666666666666</v>
      </c>
    </row>
    <row r="100" spans="1:11" x14ac:dyDescent="0.25">
      <c r="A100" s="1">
        <v>43950</v>
      </c>
      <c r="B100">
        <v>2186</v>
      </c>
      <c r="C100">
        <v>12764</v>
      </c>
      <c r="D100">
        <f t="shared" si="6"/>
        <v>287749</v>
      </c>
      <c r="E100" s="3">
        <f t="shared" si="5"/>
        <v>0.17126292698213727</v>
      </c>
      <c r="F100">
        <f t="shared" si="7"/>
        <v>0.18481974996912351</v>
      </c>
      <c r="G100">
        <v>3803</v>
      </c>
      <c r="H100">
        <f t="shared" si="8"/>
        <v>3844.6666666666665</v>
      </c>
      <c r="I100">
        <v>25</v>
      </c>
      <c r="J100">
        <v>160</v>
      </c>
      <c r="K100">
        <f t="shared" si="4"/>
        <v>154.33333333333334</v>
      </c>
    </row>
    <row r="101" spans="1:11" x14ac:dyDescent="0.25">
      <c r="A101" s="1">
        <v>43951</v>
      </c>
      <c r="B101">
        <v>2053</v>
      </c>
      <c r="C101">
        <v>13864</v>
      </c>
      <c r="D101">
        <f t="shared" si="6"/>
        <v>301613</v>
      </c>
      <c r="E101" s="3">
        <f t="shared" si="5"/>
        <v>0.14808136180034623</v>
      </c>
      <c r="F101">
        <f t="shared" si="7"/>
        <v>0.17259137306552519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</v>
      </c>
    </row>
    <row r="102" spans="1:11" x14ac:dyDescent="0.25">
      <c r="A102" s="1">
        <v>43952</v>
      </c>
      <c r="B102">
        <v>2083</v>
      </c>
      <c r="C102">
        <v>14345</v>
      </c>
      <c r="D102">
        <f t="shared" si="6"/>
        <v>315958</v>
      </c>
      <c r="E102" s="3">
        <f t="shared" si="5"/>
        <v>0.1452073893342628</v>
      </c>
      <c r="F102">
        <f t="shared" si="7"/>
        <v>0.16574223865649795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158.66666666666666</v>
      </c>
    </row>
    <row r="103" spans="1:11" x14ac:dyDescent="0.25">
      <c r="A103" s="1">
        <v>43953</v>
      </c>
      <c r="B103">
        <v>1042</v>
      </c>
      <c r="C103">
        <v>7468</v>
      </c>
      <c r="D103">
        <f t="shared" si="6"/>
        <v>323426</v>
      </c>
      <c r="E103" s="3">
        <f t="shared" si="5"/>
        <v>0.13952865559721478</v>
      </c>
      <c r="F103">
        <f t="shared" si="7"/>
        <v>0.16185437006799183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731</v>
      </c>
      <c r="C104">
        <v>5092</v>
      </c>
      <c r="D104">
        <f t="shared" si="6"/>
        <v>328518</v>
      </c>
      <c r="E104" s="3">
        <f t="shared" si="5"/>
        <v>0.14355852317360565</v>
      </c>
      <c r="F104">
        <f t="shared" si="7"/>
        <v>0.1599896245379677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1884</v>
      </c>
      <c r="C105">
        <v>12246</v>
      </c>
      <c r="D105">
        <f t="shared" si="6"/>
        <v>340764</v>
      </c>
      <c r="E105" s="3">
        <f t="shared" si="5"/>
        <v>0.15384615384615385</v>
      </c>
      <c r="F105">
        <f t="shared" si="7"/>
        <v>0.15452267730224473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1755</v>
      </c>
      <c r="C106">
        <v>12753</v>
      </c>
      <c r="D106">
        <f t="shared" si="6"/>
        <v>353517</v>
      </c>
      <c r="E106" s="3">
        <f t="shared" si="5"/>
        <v>0.13761467889908258</v>
      </c>
      <c r="F106">
        <f t="shared" si="7"/>
        <v>0.14941679824784801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1722</v>
      </c>
      <c r="C107">
        <v>13392</v>
      </c>
      <c r="D107">
        <f t="shared" si="6"/>
        <v>366909</v>
      </c>
      <c r="E107" s="3">
        <f t="shared" si="5"/>
        <v>0.12858422939068101</v>
      </c>
      <c r="F107">
        <f t="shared" si="7"/>
        <v>0.14236988377968671</v>
      </c>
      <c r="G107">
        <v>3436</v>
      </c>
      <c r="H107">
        <f t="shared" si="8"/>
        <v>3513.3333333333335</v>
      </c>
      <c r="I107">
        <v>21</v>
      </c>
      <c r="J107">
        <v>133</v>
      </c>
      <c r="K107">
        <f t="shared" si="4"/>
        <v>133.66666666666666</v>
      </c>
    </row>
    <row r="108" spans="1:11" x14ac:dyDescent="0.25">
      <c r="A108" s="1">
        <v>43958</v>
      </c>
      <c r="B108">
        <v>1695</v>
      </c>
      <c r="C108">
        <v>13477</v>
      </c>
      <c r="D108">
        <f t="shared" si="6"/>
        <v>380386</v>
      </c>
      <c r="E108" s="3">
        <f t="shared" si="5"/>
        <v>0.12576983008087853</v>
      </c>
      <c r="F108">
        <f t="shared" si="7"/>
        <v>0.13852462138042224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132.66666666666666</v>
      </c>
    </row>
    <row r="109" spans="1:11" x14ac:dyDescent="0.25">
      <c r="A109" s="1">
        <v>43959</v>
      </c>
      <c r="B109">
        <v>1479</v>
      </c>
      <c r="C109">
        <v>13536</v>
      </c>
      <c r="D109">
        <f t="shared" si="6"/>
        <v>393922</v>
      </c>
      <c r="E109" s="3">
        <f t="shared" si="5"/>
        <v>0.10926418439716312</v>
      </c>
      <c r="F109">
        <f t="shared" si="7"/>
        <v>0.13221486840080038</v>
      </c>
      <c r="G109">
        <v>3229</v>
      </c>
      <c r="H109">
        <f t="shared" si="8"/>
        <v>3338</v>
      </c>
      <c r="I109">
        <v>19</v>
      </c>
      <c r="J109">
        <v>107</v>
      </c>
      <c r="K109">
        <f t="shared" si="4"/>
        <v>123</v>
      </c>
    </row>
    <row r="110" spans="1:11" x14ac:dyDescent="0.25">
      <c r="A110" s="1">
        <v>43960</v>
      </c>
      <c r="B110">
        <v>692</v>
      </c>
      <c r="C110">
        <v>5855</v>
      </c>
      <c r="D110">
        <f t="shared" si="6"/>
        <v>399777</v>
      </c>
      <c r="E110" s="3">
        <f t="shared" si="5"/>
        <v>0.11818958155422715</v>
      </c>
      <c r="F110">
        <f t="shared" si="7"/>
        <v>0.13042396301292714</v>
      </c>
      <c r="G110">
        <v>3128</v>
      </c>
      <c r="H110">
        <f t="shared" si="8"/>
        <v>3235.3333333333335</v>
      </c>
      <c r="I110">
        <v>19</v>
      </c>
      <c r="J110">
        <v>103</v>
      </c>
      <c r="K110">
        <f t="shared" si="4"/>
        <v>113</v>
      </c>
    </row>
    <row r="111" spans="1:11" x14ac:dyDescent="0.25">
      <c r="A111" s="1">
        <v>43961</v>
      </c>
      <c r="B111">
        <v>392</v>
      </c>
      <c r="C111">
        <v>3203</v>
      </c>
      <c r="D111">
        <f t="shared" si="6"/>
        <v>402980</v>
      </c>
      <c r="E111" s="3">
        <f t="shared" si="5"/>
        <v>0.12238526381517327</v>
      </c>
      <c r="F111">
        <f t="shared" si="7"/>
        <v>0.12917998442158415</v>
      </c>
      <c r="G111">
        <v>3102</v>
      </c>
      <c r="H111">
        <f t="shared" si="8"/>
        <v>3153</v>
      </c>
      <c r="I111">
        <v>18</v>
      </c>
      <c r="J111">
        <v>119</v>
      </c>
      <c r="K111">
        <f t="shared" si="4"/>
        <v>109.66666666666667</v>
      </c>
    </row>
    <row r="112" spans="1:11" x14ac:dyDescent="0.25">
      <c r="A112" s="1">
        <v>43962</v>
      </c>
      <c r="B112">
        <v>1342</v>
      </c>
      <c r="C112">
        <v>11899</v>
      </c>
      <c r="D112">
        <f t="shared" si="6"/>
        <v>414879</v>
      </c>
      <c r="E112" s="3">
        <f t="shared" si="5"/>
        <v>0.11278258677199765</v>
      </c>
      <c r="F112">
        <f t="shared" si="7"/>
        <v>0.12247183431154288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114.66666666666667</v>
      </c>
    </row>
    <row r="113" spans="1:11" x14ac:dyDescent="0.25">
      <c r="A113" s="1">
        <v>43963</v>
      </c>
      <c r="B113">
        <v>1456</v>
      </c>
      <c r="C113">
        <v>13128</v>
      </c>
      <c r="D113">
        <f t="shared" si="6"/>
        <v>428007</v>
      </c>
      <c r="E113" s="3">
        <f t="shared" si="5"/>
        <v>0.11090798293723339</v>
      </c>
      <c r="F113">
        <f t="shared" si="7"/>
        <v>0.11784132098268224</v>
      </c>
      <c r="G113">
        <v>3101</v>
      </c>
      <c r="H113">
        <f t="shared" si="8"/>
        <v>3110</v>
      </c>
      <c r="I113">
        <v>16</v>
      </c>
      <c r="J113">
        <v>110</v>
      </c>
      <c r="K113">
        <f t="shared" si="4"/>
        <v>117</v>
      </c>
    </row>
    <row r="114" spans="1:11" x14ac:dyDescent="0.25">
      <c r="A114" s="1">
        <v>43964</v>
      </c>
      <c r="B114">
        <v>1291</v>
      </c>
      <c r="C114">
        <v>13234</v>
      </c>
      <c r="D114">
        <f t="shared" si="6"/>
        <v>441241</v>
      </c>
      <c r="E114" s="3">
        <f t="shared" si="5"/>
        <v>9.7551760616593625E-2</v>
      </c>
      <c r="F114">
        <f t="shared" si="7"/>
        <v>0.11229349405370499</v>
      </c>
      <c r="G114">
        <v>2859</v>
      </c>
      <c r="H114">
        <f t="shared" si="8"/>
        <v>3029</v>
      </c>
      <c r="I114">
        <v>18</v>
      </c>
      <c r="J114">
        <v>109</v>
      </c>
      <c r="K114">
        <f t="shared" si="4"/>
        <v>113.66666666666667</v>
      </c>
    </row>
    <row r="115" spans="1:11" x14ac:dyDescent="0.25">
      <c r="A115" s="1">
        <v>43965</v>
      </c>
      <c r="B115">
        <v>1297</v>
      </c>
      <c r="C115">
        <v>12879</v>
      </c>
      <c r="D115">
        <f t="shared" si="6"/>
        <v>454120</v>
      </c>
      <c r="E115" s="3">
        <f t="shared" si="5"/>
        <v>0.10070657659756192</v>
      </c>
      <c r="F115">
        <f t="shared" si="7"/>
        <v>0.10780643936311607</v>
      </c>
      <c r="G115">
        <v>2767</v>
      </c>
      <c r="H115">
        <f t="shared" si="8"/>
        <v>2909</v>
      </c>
      <c r="I115">
        <v>18</v>
      </c>
      <c r="J115">
        <v>90</v>
      </c>
      <c r="K115">
        <f>AVERAGE(J113:J115)</f>
        <v>103</v>
      </c>
    </row>
    <row r="116" spans="1:11" x14ac:dyDescent="0.25">
      <c r="A116" s="1">
        <v>43966</v>
      </c>
      <c r="B116">
        <v>1116</v>
      </c>
      <c r="C116">
        <v>13344</v>
      </c>
      <c r="D116">
        <f t="shared" si="6"/>
        <v>467464</v>
      </c>
      <c r="E116" s="3">
        <f t="shared" si="5"/>
        <v>8.363309352517985E-2</v>
      </c>
      <c r="F116">
        <f t="shared" si="7"/>
        <v>0.1031519403878056</v>
      </c>
      <c r="G116">
        <v>2692</v>
      </c>
      <c r="H116">
        <f t="shared" si="8"/>
        <v>2772.6666666666665</v>
      </c>
      <c r="I116">
        <v>17</v>
      </c>
      <c r="J116" s="2">
        <v>109</v>
      </c>
      <c r="K116">
        <f>AVERAGE(J114:J116)</f>
        <v>102.66666666666667</v>
      </c>
    </row>
    <row r="117" spans="1:11" x14ac:dyDescent="0.25">
      <c r="A117" s="1">
        <v>43967</v>
      </c>
      <c r="B117">
        <v>651</v>
      </c>
      <c r="C117">
        <v>6804</v>
      </c>
      <c r="D117">
        <f t="shared" si="6"/>
        <v>474268</v>
      </c>
      <c r="E117" s="3">
        <f t="shared" si="5"/>
        <v>9.5679012345679007E-2</v>
      </c>
      <c r="F117">
        <f t="shared" si="7"/>
        <v>0.10128740384744465</v>
      </c>
      <c r="G117">
        <v>2597</v>
      </c>
      <c r="H117">
        <f>AVERAGE(G115:G117)</f>
        <v>2685.3333333333335</v>
      </c>
      <c r="I117">
        <v>18</v>
      </c>
      <c r="J117" s="2">
        <v>80</v>
      </c>
      <c r="K117">
        <f>AVERAGE(J115:J117)</f>
        <v>93</v>
      </c>
    </row>
    <row r="118" spans="1:11" x14ac:dyDescent="0.25">
      <c r="A118" s="1">
        <v>43968</v>
      </c>
      <c r="B118" s="2">
        <v>360</v>
      </c>
      <c r="C118" s="2">
        <v>3751</v>
      </c>
      <c r="D118">
        <f>C118+D117</f>
        <v>478019</v>
      </c>
      <c r="E118" s="3">
        <f t="shared" si="5"/>
        <v>9.5974406824846703E-2</v>
      </c>
      <c r="F118" s="2">
        <f t="shared" si="7"/>
        <v>0.10012127027279148</v>
      </c>
      <c r="G118" s="2">
        <v>2533</v>
      </c>
      <c r="H118">
        <f>AVERAGE(G116:G118)</f>
        <v>2607.3333333333335</v>
      </c>
      <c r="I118" s="2">
        <v>14</v>
      </c>
      <c r="J118" s="2">
        <v>67</v>
      </c>
      <c r="K118">
        <f>AVERAGE(J116:J118)</f>
        <v>85.333333333333329</v>
      </c>
    </row>
    <row r="119" spans="1:11" x14ac:dyDescent="0.25">
      <c r="A119" s="1">
        <v>43969</v>
      </c>
      <c r="B119" s="2">
        <v>762</v>
      </c>
      <c r="C119" s="2">
        <v>8620</v>
      </c>
      <c r="D119">
        <f>C119+D118</f>
        <v>486639</v>
      </c>
      <c r="E119" s="3">
        <f t="shared" ref="E119" si="9">B119/C119</f>
        <v>8.8399071925754066E-2</v>
      </c>
      <c r="F119" s="2">
        <f t="shared" ref="F119" si="10">IFERROR(SUMPRODUCT(C113:C119,E113:E119)/SUM(C113:C119),"")</f>
        <v>9.6613712374581939E-2</v>
      </c>
      <c r="G119" s="2">
        <v>2472</v>
      </c>
      <c r="H119">
        <f>AVERAGE(G117:G119)</f>
        <v>2534</v>
      </c>
      <c r="I119" s="2">
        <v>13</v>
      </c>
    </row>
    <row r="120" spans="1:11" x14ac:dyDescent="0.25">
      <c r="A120" s="1">
        <v>43970</v>
      </c>
      <c r="B120" s="2">
        <v>332</v>
      </c>
      <c r="C120" s="2">
        <v>3293</v>
      </c>
      <c r="D120">
        <f>C120+D119</f>
        <v>489932</v>
      </c>
      <c r="E120" s="3">
        <f t="shared" ref="E120" si="11">B120/C120</f>
        <v>0.10081992104464015</v>
      </c>
      <c r="F120" s="2">
        <f t="shared" ref="F120" si="12">IFERROR(SUMPRODUCT(C114:C120,E114:E120)/SUM(C114:C120),"")</f>
        <v>9.3807024626564386E-2</v>
      </c>
      <c r="G120" s="2">
        <v>2518</v>
      </c>
      <c r="H120">
        <f>AVERAGE(G118:G120)</f>
        <v>2507.6666666666665</v>
      </c>
      <c r="I120" s="2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2020-05-20T17:31:46Z</dcterms:modified>
</cp:coreProperties>
</file>