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56AEB85E-B3F3-4785-87C6-CEB17481482E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8" i="1" l="1"/>
  <c r="H270" i="1"/>
  <c r="E270" i="1"/>
  <c r="K267" i="1" l="1"/>
  <c r="H269" i="1"/>
  <c r="E269" i="1"/>
  <c r="K266" i="1" l="1"/>
  <c r="H268" i="1"/>
  <c r="E268" i="1"/>
  <c r="K265" i="1" l="1"/>
  <c r="H267" i="1"/>
  <c r="E267" i="1"/>
  <c r="K264" i="1" l="1"/>
  <c r="H266" i="1"/>
  <c r="E266" i="1"/>
  <c r="K263" i="1" l="1"/>
  <c r="H265" i="1"/>
  <c r="E265" i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<sst xmlns="http://schemas.openxmlformats.org/spreadsheetml/2006/main" count="36" uniqueCount="12">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</sst>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70"/>
  <sheetViews>
    <sheetView tabSelected="1" zoomScaleNormal="100" workbookViewId="0">
      <pane xSplit="1" ySplit="1" topLeftCell="B258" activePane="bottomRight" state="frozen"/>
      <selection pane="topRight" activeCell="B1" sqref="B1"/>
      <selection pane="bottomLeft" activeCell="A2" sqref="A2"/>
      <selection pane="bottomRight" activeCell="F274" sqref="F274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19389</v>
      </c>
      <c r="E60" s="3">
        <f t="shared" si="0"/>
        <v>0.10157257025006446</v>
      </c>
      <c r="F60">
        <f t="shared" si="3"/>
        <v>8.653401203146692E-2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22161</v>
      </c>
      <c r="E61" s="3">
        <f t="shared" si="0"/>
        <v>0.12265512265512266</v>
      </c>
      <c r="F61">
        <f t="shared" si="2"/>
        <v>9.2130718954248361E-2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24262</v>
      </c>
      <c r="E62" s="3">
        <f t="shared" si="0"/>
        <v>0.14183722037125179</v>
      </c>
      <c r="F62">
        <f t="shared" si="2"/>
        <v>9.8704135842311705E-2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28359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32679</v>
      </c>
      <c r="E64" s="3">
        <f t="shared" si="0"/>
        <v>0.17083333333333334</v>
      </c>
      <c r="F64">
        <f t="shared" si="2"/>
        <v>0.12539304835557066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37160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42002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46816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>
        <f t="shared" ref="D68:D117" si="6">C68+D67</f>
        <v>50016</v>
      </c>
      <c r="E68" s="3">
        <f t="shared" si="5"/>
        <v>0.22</v>
      </c>
      <c r="F68">
        <f t="shared" si="2"/>
        <v>0.18506551786034822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52489</v>
      </c>
      <c r="E69" s="3">
        <f t="shared" si="5"/>
        <v>0.2329154872624343</v>
      </c>
      <c r="F69">
        <f t="shared" si="2"/>
        <v>0.19247528961632479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58069</v>
      </c>
      <c r="E70" s="3">
        <f t="shared" si="5"/>
        <v>0.23602150537634409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64000</v>
      </c>
      <c r="E71" s="3">
        <f t="shared" si="5"/>
        <v>0.23655370089360986</v>
      </c>
      <c r="F71">
        <f t="shared" si="2"/>
        <v>0.21656396666773092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69580</v>
      </c>
      <c r="E72" s="3">
        <f t="shared" si="5"/>
        <v>0.2553763440860215</v>
      </c>
      <c r="F72">
        <f t="shared" si="2"/>
        <v>0.22874768661320172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6006</v>
      </c>
      <c r="D73">
        <f t="shared" si="6"/>
        <v>75586</v>
      </c>
      <c r="E73" s="3">
        <f t="shared" si="5"/>
        <v>0.2335997335997336</v>
      </c>
      <c r="F73">
        <f t="shared" ref="F73:F118" si="7">IFERROR(SUMPRODUCT(C67:C73,E67:E73)/SUM(C67:C73),"")</f>
        <v>0.23329561696045736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82154</v>
      </c>
      <c r="E74" s="3">
        <f t="shared" si="5"/>
        <v>0.24741169305724725</v>
      </c>
      <c r="F74">
        <f t="shared" si="7"/>
        <v>0.23920425604165488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>
        <f t="shared" si="6"/>
        <v>86898</v>
      </c>
      <c r="E75" s="3">
        <f t="shared" si="5"/>
        <v>0.27866779089376054</v>
      </c>
      <c r="F75">
        <f t="shared" si="7"/>
        <v>0.24594653218372106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91003</v>
      </c>
      <c r="E76" s="3">
        <f t="shared" si="5"/>
        <v>0.26260657734470161</v>
      </c>
      <c r="F76">
        <f t="shared" si="7"/>
        <v>0.24855896557096122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98585</v>
      </c>
      <c r="E77" s="3">
        <f t="shared" si="5"/>
        <v>0.27710366657873914</v>
      </c>
      <c r="F77">
        <f t="shared" si="7"/>
        <v>0.25562740645670845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106207</v>
      </c>
      <c r="E78" s="3">
        <f t="shared" si="5"/>
        <v>0.29401731828916294</v>
      </c>
      <c r="F78">
        <f t="shared" si="7"/>
        <v>0.26524036297296655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114162</v>
      </c>
      <c r="E79" s="3">
        <f t="shared" si="5"/>
        <v>0.26486486486486488</v>
      </c>
      <c r="F79">
        <f t="shared" si="7"/>
        <v>0.26640796734107935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121932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>
        <f t="shared" si="6"/>
        <v>130779</v>
      </c>
      <c r="E81" s="3">
        <f t="shared" si="5"/>
        <v>0.26167062280999209</v>
      </c>
      <c r="F81">
        <f t="shared" si="7"/>
        <v>0.27640102827763496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136187</v>
      </c>
      <c r="E82" s="3">
        <f t="shared" si="5"/>
        <v>0.27847633136094674</v>
      </c>
      <c r="F82">
        <f t="shared" si="7"/>
        <v>0.27641055813670395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>
        <f t="shared" si="6"/>
        <v>139962</v>
      </c>
      <c r="E83" s="3">
        <f t="shared" si="5"/>
        <v>0.2842384105960265</v>
      </c>
      <c r="F83">
        <f t="shared" si="7"/>
        <v>0.2781715312812762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147322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158863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170318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>
        <f t="shared" si="6"/>
        <v>181020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194145</v>
      </c>
      <c r="E88" s="3">
        <f t="shared" si="5"/>
        <v>0.2531809523809524</v>
      </c>
      <c r="F88">
        <f t="shared" si="7"/>
        <v>0.26915064861282073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201623</v>
      </c>
      <c r="E89" s="3">
        <f t="shared" si="5"/>
        <v>0.22840331639475794</v>
      </c>
      <c r="F89">
        <f t="shared" si="7"/>
        <v>0.26372333272204901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207221</v>
      </c>
      <c r="E90" s="3">
        <f t="shared" si="5"/>
        <v>0.2263308324401572</v>
      </c>
      <c r="F90">
        <f t="shared" si="7"/>
        <v>0.25945970056051976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220191</v>
      </c>
      <c r="E91" s="3">
        <f t="shared" si="5"/>
        <v>0.23970701619121049</v>
      </c>
      <c r="F91">
        <f t="shared" si="7"/>
        <v>0.25153357394776926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232012</v>
      </c>
      <c r="E92" s="3">
        <f t="shared" si="5"/>
        <v>0.22925302427882582</v>
      </c>
      <c r="F92">
        <f t="shared" si="7"/>
        <v>0.24290147507142953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247410</v>
      </c>
      <c r="E93" s="3">
        <f t="shared" si="5"/>
        <v>0.20970255877386673</v>
      </c>
      <c r="F93">
        <f t="shared" si="7"/>
        <v>0.23534218855393554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260834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>
        <f t="shared" si="6"/>
        <v>275734</v>
      </c>
      <c r="E95" s="3">
        <f t="shared" si="5"/>
        <v>0.18892617449664428</v>
      </c>
      <c r="F95">
        <f t="shared" si="7"/>
        <v>0.21781122455232935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286001</v>
      </c>
      <c r="E96" s="3">
        <f t="shared" si="5"/>
        <v>0.17824096620239602</v>
      </c>
      <c r="F96">
        <f t="shared" si="7"/>
        <v>0.2120576453577947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292208</v>
      </c>
      <c r="E97" s="3">
        <f t="shared" si="5"/>
        <v>0.18785242468181085</v>
      </c>
      <c r="F97">
        <f t="shared" si="7"/>
        <v>0.20934966524291951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306002</v>
      </c>
      <c r="E98" s="3">
        <f t="shared" si="5"/>
        <v>0.20081194722343049</v>
      </c>
      <c r="F98">
        <f t="shared" si="7"/>
        <v>0.20338884292223608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321280</v>
      </c>
      <c r="E99" s="3">
        <f t="shared" si="5"/>
        <v>0.18111009294410263</v>
      </c>
      <c r="F99">
        <f t="shared" si="7"/>
        <v>0.19615091634180221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336795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353689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17293</v>
      </c>
      <c r="D102">
        <f t="shared" si="6"/>
        <v>370982</v>
      </c>
      <c r="E102" s="3">
        <f t="shared" si="5"/>
        <v>0.15798299890128953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380187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386646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402090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418106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16685</v>
      </c>
      <c r="D107">
        <f t="shared" si="6"/>
        <v>434791</v>
      </c>
      <c r="E107" s="3">
        <f t="shared" si="5"/>
        <v>0.14887623614024573</v>
      </c>
      <c r="F107">
        <f t="shared" si="7"/>
        <v>0.15866974162210704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451902</v>
      </c>
      <c r="E108" s="3">
        <f t="shared" si="5"/>
        <v>0.14429314476068025</v>
      </c>
      <c r="F108">
        <f t="shared" si="7"/>
        <v>0.15591622290328164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>
        <f t="shared" si="6"/>
        <v>468860</v>
      </c>
      <c r="E109" s="3">
        <f t="shared" si="5"/>
        <v>0.13114754098360656</v>
      </c>
      <c r="F109">
        <f t="shared" si="7"/>
        <v>0.15125973150248267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476549</v>
      </c>
      <c r="E110" s="3">
        <f t="shared" si="5"/>
        <v>0.13330732214852387</v>
      </c>
      <c r="F110">
        <f t="shared" si="7"/>
        <v>0.14962329548992342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>
        <f t="shared" si="6"/>
        <v>481110</v>
      </c>
      <c r="E111" s="3">
        <f t="shared" si="5"/>
        <v>0.14777461083095814</v>
      </c>
      <c r="F111">
        <f t="shared" si="7"/>
        <v>0.14916793699186992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496758</v>
      </c>
      <c r="E112" s="3">
        <f t="shared" si="5"/>
        <v>0.1357361963190184</v>
      </c>
      <c r="F112">
        <f t="shared" si="7"/>
        <v>0.14265644145857101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514121</v>
      </c>
      <c r="E113" s="3">
        <f t="shared" si="5"/>
        <v>0.13073777573000059</v>
      </c>
      <c r="F113">
        <f t="shared" si="7"/>
        <v>0.13820757173358331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532042</v>
      </c>
      <c r="E114" s="3">
        <f t="shared" si="5"/>
        <v>0.11773896545951677</v>
      </c>
      <c r="F114">
        <f t="shared" si="7"/>
        <v>0.1326053202537763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549426</v>
      </c>
      <c r="E115" s="3">
        <f t="shared" si="5"/>
        <v>0.1198803497468937</v>
      </c>
      <c r="F115">
        <f t="shared" si="7"/>
        <v>0.12828637053443254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567244</v>
      </c>
      <c r="E116" s="3">
        <f t="shared" si="5"/>
        <v>0.10393983612077674</v>
      </c>
      <c r="F116">
        <f t="shared" si="7"/>
        <v>0.12338388355830217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576583</v>
      </c>
      <c r="E117" s="3">
        <f t="shared" si="5"/>
        <v>0.11061141449834029</v>
      </c>
      <c r="F117">
        <f t="shared" si="7"/>
        <v>0.12142871423715937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582437</v>
      </c>
      <c r="E118" s="3">
        <f t="shared" si="5"/>
        <v>0.1018107277075504</v>
      </c>
      <c r="F118" s="2">
        <f t="shared" si="7"/>
        <v>0.11910941802283695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600051</v>
      </c>
      <c r="E119" s="3">
        <f t="shared" si="5"/>
        <v>0.12172135801067333</v>
      </c>
      <c r="F119" s="2">
        <f t="shared" ref="F119" si="12">IFERROR(SUMPRODUCT(C113:C119,E113:E119)/SUM(C113:C119),"")</f>
        <v>0.11703600437590156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616739</v>
      </c>
      <c r="E120" s="3">
        <f t="shared" si="5"/>
        <v>0.11145733461169703</v>
      </c>
      <c r="F120" s="2">
        <f t="shared" ref="F120:F125" si="13">IFERROR(SUMPRODUCT(C114:C120,E114:E120)/SUM(C114:C120),"")</f>
        <v>0.11381044261240718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633651</v>
      </c>
      <c r="E121" s="3">
        <f t="shared" si="5"/>
        <v>9.9219489120151369E-2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649596</v>
      </c>
      <c r="E122" s="3">
        <f t="shared" si="5"/>
        <v>0.10473502665412356</v>
      </c>
      <c r="F122" s="2">
        <f t="shared" si="13"/>
        <v>0.10814615154237796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664409</v>
      </c>
      <c r="E123" s="3">
        <f t="shared" si="5"/>
        <v>0.10153243772362114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671122</v>
      </c>
      <c r="E124" s="3">
        <f t="shared" si="5"/>
        <v>9.3549828690600328E-2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5561</v>
      </c>
      <c r="D125">
        <f t="shared" si="16"/>
        <v>676683</v>
      </c>
      <c r="E125" s="3">
        <f t="shared" si="5"/>
        <v>9.1530300305700418E-2</v>
      </c>
      <c r="F125" s="2">
        <f t="shared" si="13"/>
        <v>0.10603102518939796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4566</v>
      </c>
      <c r="D126">
        <f t="shared" si="16"/>
        <v>681249</v>
      </c>
      <c r="E126" s="3">
        <f t="shared" si="5"/>
        <v>8.3661848445028469E-2</v>
      </c>
      <c r="F126" s="2">
        <f t="shared" ref="F126" si="17">IFERROR(SUMPRODUCT(C120:C126,E120:E126)/SUM(C120:C126),"")</f>
        <v>0.1013694918594054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696692</v>
      </c>
      <c r="E127" s="3">
        <f t="shared" si="5"/>
        <v>9.9851065207537393E-2</v>
      </c>
      <c r="F127" s="2">
        <f t="shared" ref="F127" si="18">IFERROR(SUMPRODUCT(C121:C127,E121:E127)/SUM(C121:C127),"")</f>
        <v>9.8970645254086775E-2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13963</v>
      </c>
      <c r="D128">
        <f t="shared" si="16"/>
        <v>710655</v>
      </c>
      <c r="E128" s="3">
        <f t="shared" si="5"/>
        <v>8.7660244933037312E-2</v>
      </c>
      <c r="F128" s="2">
        <f t="shared" ref="F128" si="19">IFERROR(SUMPRODUCT(C122:C128,E122:E128)/SUM(C122:C128),"")</f>
        <v>9.6865097916991327E-2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>
        <f t="shared" si="16"/>
        <v>723519</v>
      </c>
      <c r="E129" s="3">
        <f t="shared" si="5"/>
        <v>9.0485074626865669E-2</v>
      </c>
      <c r="F129" s="2">
        <f t="shared" ref="F129" si="20">IFERROR(SUMPRODUCT(C123:C129,E123:E129)/SUM(C123:C129),"")</f>
        <v>9.4057329924380775E-2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737272</v>
      </c>
      <c r="E130" s="3">
        <f t="shared" si="5"/>
        <v>7.4311059405220675E-2</v>
      </c>
      <c r="F130" s="2">
        <f t="shared" ref="F130" si="22">IFERROR(SUMPRODUCT(C124:C130,E124:E130)/SUM(C124:C130),"")</f>
        <v>8.8810507390582327E-2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7586</v>
      </c>
      <c r="D131">
        <f t="shared" ref="D131" si="23">C131+D130</f>
        <v>744858</v>
      </c>
      <c r="E131" s="3">
        <f t="shared" ref="E131:E151" si="24">B131/C131</f>
        <v>6.1297126285262328E-2</v>
      </c>
      <c r="F131" s="2">
        <f t="shared" ref="F131" si="25">IFERROR(SUMPRODUCT(C125:C131,E125:E131)/SUM(C125:C131),"")</f>
        <v>8.5548443094282306E-2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749927</v>
      </c>
      <c r="E132" s="3">
        <f t="shared" si="24"/>
        <v>5.8788715723022293E-2</v>
      </c>
      <c r="F132" s="2">
        <f t="shared" ref="F132" si="27">IFERROR(SUMPRODUCT(C126:C132,E126:E132)/SUM(C126:C132),"")</f>
        <v>8.3242313363551965E-2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762867</v>
      </c>
      <c r="E133" s="3">
        <f t="shared" si="24"/>
        <v>7.2333848531684702E-2</v>
      </c>
      <c r="F133" s="2">
        <f t="shared" ref="F133" si="29">IFERROR(SUMPRODUCT(C127:C133,E127:E133)/SUM(C127:C133),"")</f>
        <v>8.148937734323311E-2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776060</v>
      </c>
      <c r="E134" s="3">
        <f t="shared" si="24"/>
        <v>6.6777836731600093E-2</v>
      </c>
      <c r="F134" s="2">
        <f t="shared" ref="F134" si="31">IFERROR(SUMPRODUCT(C128:C134,E128:E134)/SUM(C128:C134),"")</f>
        <v>7.5471222659006146E-2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789302</v>
      </c>
      <c r="E135" s="3">
        <f t="shared" si="24"/>
        <v>6.5700045310376071E-2</v>
      </c>
      <c r="F135" s="2">
        <f t="shared" ref="F135" si="33">IFERROR(SUMPRODUCT(C129:C135,E129:E135)/SUM(C129:C135),"")</f>
        <v>7.1661983292433284E-2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801516</v>
      </c>
      <c r="E136" s="3">
        <f t="shared" si="24"/>
        <v>6.1404945144915672E-2</v>
      </c>
      <c r="F136" s="2">
        <f t="shared" ref="F136" si="35">IFERROR(SUMPRODUCT(C130:C136,E130:E136)/SUM(C130:C136),"")</f>
        <v>6.6951292998448653E-2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813242</v>
      </c>
      <c r="E137" s="3">
        <f t="shared" si="24"/>
        <v>5.6285178236397747E-2</v>
      </c>
      <c r="F137" s="2">
        <f t="shared" ref="F137" si="37">IFERROR(SUMPRODUCT(C131:C137,E131:E137)/SUM(C131:C137),"")</f>
        <v>6.3972620771357111E-2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819616</v>
      </c>
      <c r="E138" s="3">
        <f t="shared" si="24"/>
        <v>4.5183558205208661E-2</v>
      </c>
      <c r="F138" s="2">
        <f t="shared" ref="F138" si="39">IFERROR(SUMPRODUCT(C132:C138,E132:E138)/SUM(C132:C138),"")</f>
        <v>6.264212525749753E-2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2">
        <f t="shared" ref="D139" si="40">C139+D138</f>
        <v>824706</v>
      </c>
      <c r="E139" s="3">
        <f t="shared" si="24"/>
        <v>4.950884086444008E-2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838972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853617</v>
      </c>
      <c r="E141" s="3">
        <f t="shared" si="24"/>
        <v>4.3974052577671563E-2</v>
      </c>
      <c r="F141" s="2">
        <f t="shared" ref="F141:F142" si="45">IFERROR(SUMPRODUCT(C135:C141,E135:E141)/SUM(C135:C141),"")</f>
        <v>5.3405882125404543E-2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2">
        <f t="shared" ref="D142:D147" si="46">C142+D141</f>
        <v>867297</v>
      </c>
      <c r="E142" s="3">
        <f t="shared" si="24"/>
        <v>4.108187134502924E-2</v>
      </c>
      <c r="F142" s="2">
        <f t="shared" si="45"/>
        <v>4.9156997243413041E-2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880695</v>
      </c>
      <c r="E143" s="3">
        <f t="shared" si="24"/>
        <v>3.7692192864606656E-2</v>
      </c>
      <c r="F143" s="2">
        <f t="shared" ref="F143" si="47">IFERROR(SUMPRODUCT(C137:C143,E137:E143)/SUM(C137:C143),"")</f>
        <v>4.5327675267432019E-2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894159</v>
      </c>
      <c r="E144" s="3">
        <f t="shared" si="24"/>
        <v>3.5947712418300651E-2</v>
      </c>
      <c r="F144" s="2">
        <f t="shared" ref="F144" si="48">IFERROR(SUMPRODUCT(C138:C144,E138:E144)/SUM(C138:C144),"")</f>
        <v>4.2179022949442022E-2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900811</v>
      </c>
      <c r="E145" s="3">
        <f t="shared" si="24"/>
        <v>2.9013830426939266E-2</v>
      </c>
      <c r="F145" s="2">
        <f t="shared" ref="F145" si="49">IFERROR(SUMPRODUCT(C139:C145,E139:E145)/SUM(C139:C145),"")</f>
        <v>4.0864585257712915E-2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906047</v>
      </c>
      <c r="E146" s="3">
        <f t="shared" si="24"/>
        <v>2.7883880825057297E-2</v>
      </c>
      <c r="F146" s="2">
        <f t="shared" ref="F146" si="50">IFERROR(SUMPRODUCT(C140:C146,E140:E146)/SUM(C140:C146),"")</f>
        <v>3.9488081041541168E-2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920591</v>
      </c>
      <c r="E147" s="3">
        <f t="shared" si="24"/>
        <v>3.3828382838283828E-2</v>
      </c>
      <c r="F147" s="2">
        <f t="shared" ref="F147" si="51">IFERROR(SUMPRODUCT(C141:C147,E141:E147)/SUM(C141:C147),"")</f>
        <v>3.7074700743699382E-2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14089</v>
      </c>
      <c r="D148" s="2">
        <f t="shared" ref="D148:D149" si="52">C148+D147</f>
        <v>934680</v>
      </c>
      <c r="E148" s="3">
        <f t="shared" si="24"/>
        <v>2.7752147065086236E-2</v>
      </c>
      <c r="F148" s="2">
        <f t="shared" ref="F148:F149" si="53">IFERROR(SUMPRODUCT(C142:C148,E142:E148)/SUM(C142:C148),"")</f>
        <v>3.4207961708794393E-2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953007</v>
      </c>
      <c r="E149" s="3">
        <f t="shared" si="24"/>
        <v>2.4499372510503627E-2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408</v>
      </c>
      <c r="C150" s="6">
        <v>18331</v>
      </c>
      <c r="D150" s="2">
        <f t="shared" ref="D150" si="55">C150+D149</f>
        <v>971338</v>
      </c>
      <c r="E150" s="3">
        <f t="shared" si="24"/>
        <v>2.2257378211772406E-2</v>
      </c>
      <c r="F150" s="2">
        <f t="shared" ref="F150" si="56">IFERROR(SUMPRODUCT(C144:C150,E144:E150)/SUM(C144:C150),"")</f>
        <v>2.8275763158765708E-2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2">
        <f t="shared" ref="D151" si="57">C151+D150</f>
        <v>983532</v>
      </c>
      <c r="E151" s="3">
        <f t="shared" si="24"/>
        <v>2.5668361489257011E-2</v>
      </c>
      <c r="F151" s="2">
        <f t="shared" ref="F151" si="58">IFERROR(SUMPRODUCT(C145:C151,E145:E151)/SUM(C145:C151),"")</f>
        <v>2.6764235283586766E-2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990971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2.6186779059449865E-2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996404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2.5841938090020694E-2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1010466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2.5123783031988874E-2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1025051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2.4333027187925332E-2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1039275</v>
      </c>
      <c r="E156" s="3">
        <f t="shared" si="69"/>
        <v>2.4184476940382452E-2</v>
      </c>
      <c r="F156" s="2">
        <f t="shared" ref="F156:F161" si="71">IFERROR(SUMPRODUCT(C150:C156,E150:E156)/SUM(C150:C156),"")</f>
        <v>2.4273195159271108E-2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1052217</v>
      </c>
      <c r="E157" s="3">
        <f t="shared" ref="E157" si="73">B157/C157</f>
        <v>2.5807448616906196E-2</v>
      </c>
      <c r="F157" s="2">
        <f t="shared" si="71"/>
        <v>2.4975580805895226E-2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1066029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1073954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6444</v>
      </c>
      <c r="D160" s="2">
        <f t="shared" ref="D160" si="78">C160+D159</f>
        <v>1080398</v>
      </c>
      <c r="E160" s="3">
        <f t="shared" ref="E160" si="79">B160/C160</f>
        <v>1.8932340161390442E-2</v>
      </c>
      <c r="F160" s="2">
        <f t="shared" si="71"/>
        <v>2.4620806248065338E-2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16552</v>
      </c>
      <c r="D161" s="2">
        <f t="shared" ref="D161" si="80">C161+D160</f>
        <v>1096950</v>
      </c>
      <c r="E161" s="3">
        <f t="shared" ref="E161" si="81">B161/C161</f>
        <v>1.9212179797003383E-2</v>
      </c>
      <c r="F161" s="2">
        <f t="shared" si="71"/>
        <v>2.2790342722353269E-2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2">
        <f t="shared" ref="D162" si="82">C162+D161</f>
        <v>1113464</v>
      </c>
      <c r="E162" s="3">
        <f t="shared" ref="E162" si="83">B162/C162</f>
        <v>2.0951919583383796E-2</v>
      </c>
      <c r="F162" s="2">
        <f t="shared" ref="F162" si="84">IFERROR(SUMPRODUCT(C156:C162,E156:E162)/SUM(C156:C162),"")</f>
        <v>2.2451449447479444E-2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1128442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2.1981226238406586E-2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1142856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2.1734573417623759E-2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1151636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2.1073043092270493E-2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1156200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2.0900712496656371E-2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1163212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2.0926413408360905E-2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350</v>
      </c>
      <c r="C168" s="6">
        <v>17713</v>
      </c>
      <c r="D168" s="2">
        <f t="shared" ref="D168" si="100">C168+D167</f>
        <v>1180925</v>
      </c>
      <c r="E168" s="5">
        <f t="shared" ref="E168" si="101">B168/C168</f>
        <v>1.9759498673290802E-2</v>
      </c>
      <c r="F168" s="2">
        <f t="shared" ref="F168" si="102">IFERROR(SUMPRODUCT(C162:C168,E162:E168)/SUM(C162:C168),"")</f>
        <v>2.1018160166716284E-2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20463</v>
      </c>
      <c r="D169" s="2">
        <f t="shared" ref="D169:D170" si="103">C169+D168</f>
        <v>1201388</v>
      </c>
      <c r="E169" s="5">
        <f t="shared" ref="E169:E170" si="104">B169/C169</f>
        <v>1.593119288471876E-2</v>
      </c>
      <c r="F169" s="2">
        <f t="shared" ref="F169:F170" si="105">IFERROR(SUMPRODUCT(C163:C169,E163:E169)/SUM(C163:C169),"")</f>
        <v>1.9846685774077614E-2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20095</v>
      </c>
      <c r="D170" s="2">
        <f t="shared" si="103"/>
        <v>1221483</v>
      </c>
      <c r="E170" s="5">
        <f t="shared" si="104"/>
        <v>1.4929086837521772E-2</v>
      </c>
      <c r="F170" s="2">
        <f t="shared" si="105"/>
        <v>1.8550961404112165E-2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356</v>
      </c>
      <c r="C171" s="6">
        <v>18298</v>
      </c>
      <c r="D171" s="2">
        <f t="shared" ref="D171" si="106">C171+D170</f>
        <v>1239781</v>
      </c>
      <c r="E171" s="5">
        <f t="shared" ref="E171" si="107">B171/C171</f>
        <v>1.945567821619849E-2</v>
      </c>
      <c r="F171" s="2">
        <f t="shared" ref="F171" si="108">IFERROR(SUMPRODUCT(C165:C171,E165:E171)/SUM(C165:C171),"")</f>
        <v>1.7931390250193448E-2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1258787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1.776931619863557E-2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1269444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1.7219455335382008E-2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1276862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1.6911570611526618E-2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21013</v>
      </c>
      <c r="D175" s="2">
        <f t="shared" ref="D175" si="118">C175+D174</f>
        <v>1297875</v>
      </c>
      <c r="E175" s="5">
        <f t="shared" ref="E175" si="119">B175/C175</f>
        <v>1.7988864036548802E-2</v>
      </c>
      <c r="F175" s="2">
        <f t="shared" ref="F175" si="120">IFERROR(SUMPRODUCT(C169:C175,E169:E175)/SUM(C169:C175),"")</f>
        <v>1.6673792218896963E-2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22003</v>
      </c>
      <c r="D176" s="2">
        <f t="shared" ref="D176:D177" si="121">C176+D175</f>
        <v>1319878</v>
      </c>
      <c r="E176" s="5">
        <f t="shared" ref="E176:E177" si="122">B176/C176</f>
        <v>1.4270781257101304E-2</v>
      </c>
      <c r="F176" s="2">
        <f t="shared" ref="F176:F177" si="123">IFERROR(SUMPRODUCT(C170:C176,E170:E176)/SUM(C170:C176),"")</f>
        <v>1.63558106169297E-2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22358</v>
      </c>
      <c r="D177" s="2">
        <f t="shared" si="121"/>
        <v>1342236</v>
      </c>
      <c r="E177" s="5">
        <f t="shared" si="122"/>
        <v>1.704088022184453E-2</v>
      </c>
      <c r="F177" s="2">
        <f t="shared" si="123"/>
        <v>1.6720081488658667E-2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19319</v>
      </c>
      <c r="D178" s="2">
        <f t="shared" ref="D178" si="124">C178+D177</f>
        <v>1361555</v>
      </c>
      <c r="E178" s="5">
        <f t="shared" ref="E178" si="125">B178/C178</f>
        <v>1.671929188881412E-2</v>
      </c>
      <c r="F178" s="2">
        <f t="shared" ref="F178" si="126">IFERROR(SUMPRODUCT(C172:C178,E172:E178)/SUM(C172:C178),"")</f>
        <v>1.6308900093616043E-2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1380702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1.6068572365992701E-2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1392068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1.6106145615866388E-2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7960</v>
      </c>
      <c r="D181" s="2">
        <f t="shared" ref="D181" si="133">C181+D180</f>
        <v>1400028</v>
      </c>
      <c r="E181" s="5">
        <f t="shared" ref="E181" si="134">B181/C181</f>
        <v>1.3944723618090453E-2</v>
      </c>
      <c r="F181" s="2">
        <f t="shared" ref="F181" si="135">IFERROR(SUMPRODUCT(C175:C181,E175:E181)/SUM(C175:C181),"")</f>
        <v>1.6059626845070878E-2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18589</v>
      </c>
      <c r="D182" s="2">
        <f t="shared" ref="D182" si="136">C182+D181</f>
        <v>1418617</v>
      </c>
      <c r="E182" s="5">
        <f t="shared" ref="E182" si="137">B182/C182</f>
        <v>1.9204906127279573E-2</v>
      </c>
      <c r="F182" s="2">
        <f t="shared" ref="F182" si="138">IFERROR(SUMPRODUCT(C176:C182,E176:E182)/SUM(C176:C182),"")</f>
        <v>1.6208113166917892E-2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20011</v>
      </c>
      <c r="D183" s="2">
        <f t="shared" ref="D183:D184" si="139">C183+D182</f>
        <v>1438628</v>
      </c>
      <c r="E183" s="5">
        <f t="shared" ref="E183:E184" si="140">B183/C183</f>
        <v>1.6890710109439808E-2</v>
      </c>
      <c r="F183" s="2">
        <f t="shared" ref="F183:F184" si="141">IFERROR(SUMPRODUCT(C177:C183,E177:E183)/SUM(C177:C183),"")</f>
        <v>1.6682105263157894E-2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18808</v>
      </c>
      <c r="D184" s="2">
        <f t="shared" si="139"/>
        <v>1457436</v>
      </c>
      <c r="E184" s="5">
        <f t="shared" si="140"/>
        <v>1.7439387494683115E-2</v>
      </c>
      <c r="F184" s="2">
        <f t="shared" si="141"/>
        <v>1.6736111111111111E-2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20942</v>
      </c>
      <c r="D185" s="2">
        <f t="shared" ref="D185" si="142">C185+D184</f>
        <v>1478378</v>
      </c>
      <c r="E185" s="5">
        <f t="shared" ref="E185" si="143">B185/C185</f>
        <v>1.6617324037818737E-2</v>
      </c>
      <c r="F185" s="2">
        <f t="shared" ref="F185" si="144">IFERROR(SUMPRODUCT(C179:C185,E179:E185)/SUM(C179:C185),"")</f>
        <v>1.671759841811972E-2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18413</v>
      </c>
      <c r="D186" s="2">
        <f t="shared" ref="D186" si="145">C186+D185</f>
        <v>1496791</v>
      </c>
      <c r="E186" s="5">
        <f t="shared" ref="E186" si="146">B186/C186</f>
        <v>1.803073915168631E-2</v>
      </c>
      <c r="F186" s="2">
        <f t="shared" ref="F186" si="147">IFERROR(SUMPRODUCT(C180:C186,E180:E186)/SUM(C180:C186),"")</f>
        <v>1.7081721782425553E-2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11918</v>
      </c>
      <c r="D187" s="2">
        <f t="shared" ref="D187" si="148">C187+D186</f>
        <v>1508709</v>
      </c>
      <c r="E187" s="5">
        <f t="shared" ref="E187" si="149">B187/C187</f>
        <v>1.6781339150864241E-2</v>
      </c>
      <c r="F187" s="2">
        <f t="shared" ref="F187" si="150">IFERROR(SUMPRODUCT(C181:C187,E181:E187)/SUM(C181:C187),"")</f>
        <v>1.7266655807134712E-2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1516365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1.7440711037760986E-2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22710</v>
      </c>
      <c r="D189" s="2">
        <f t="shared" ref="D189" si="154">C189+D188</f>
        <v>1539075</v>
      </c>
      <c r="E189" s="5">
        <f t="shared" ref="E189:E194" si="155">B189/C189</f>
        <v>1.9066490532804931E-2</v>
      </c>
      <c r="F189" s="2">
        <f t="shared" ref="F189" si="156">IFERROR(SUMPRODUCT(C183:C189,E183:E189)/SUM(C183:C189),"")</f>
        <v>1.747497052914709E-2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26732</v>
      </c>
      <c r="D190" s="2">
        <f t="shared" ref="D190:D191" si="157">C190+D189</f>
        <v>1565807</v>
      </c>
      <c r="E190" s="5">
        <f t="shared" si="155"/>
        <v>1.4888523118360019E-2</v>
      </c>
      <c r="F190" s="2">
        <f t="shared" ref="F190" si="158">IFERROR(SUMPRODUCT(C184:C190,E184:E190)/SUM(C184:C190),"")</f>
        <v>1.7023250693903869E-2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23455</v>
      </c>
      <c r="D191" s="2">
        <f t="shared" si="157"/>
        <v>1589262</v>
      </c>
      <c r="E191" s="5">
        <f t="shared" si="155"/>
        <v>1.6542315071413346E-2</v>
      </c>
      <c r="F191" s="2">
        <f t="shared" ref="F191" si="159">IFERROR(SUMPRODUCT(C185:C191,E185:E191)/SUM(C185:C191),"")</f>
        <v>1.6878309286483699E-2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23878</v>
      </c>
      <c r="D192" s="2">
        <f t="shared" ref="D192" si="160">C192+D191</f>
        <v>1613140</v>
      </c>
      <c r="E192" s="5">
        <f t="shared" si="155"/>
        <v>1.758941284864729E-2</v>
      </c>
      <c r="F192" s="2">
        <f t="shared" ref="F192" si="161">IFERROR(SUMPRODUCT(C186:C192,E186:E192)/SUM(C186:C192),"")</f>
        <v>1.7044864279247861E-2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22225</v>
      </c>
      <c r="D193" s="2">
        <f t="shared" ref="D193" si="162">C193+D192</f>
        <v>1635365</v>
      </c>
      <c r="E193" s="5">
        <f t="shared" si="155"/>
        <v>1.7772778402699661E-2</v>
      </c>
      <c r="F193" s="2">
        <f t="shared" ref="F193" si="163">IFERROR(SUMPRODUCT(C187:C193,E187:E193)/SUM(C187:C193),"")</f>
        <v>1.7030611803079944E-2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1646793</v>
      </c>
      <c r="E194" s="5">
        <f t="shared" si="155"/>
        <v>1.6538326916345818E-2</v>
      </c>
      <c r="F194" s="2">
        <f t="shared" ref="F194" si="165">IFERROR(SUMPRODUCT(C188:C194,E188:E194)/SUM(C188:C194),"")</f>
        <v>1.7011384374728426E-2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1655227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1.6980887499819967E-2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27644</v>
      </c>
      <c r="D196" s="2">
        <f t="shared" ref="D196" si="169">C196+D195</f>
        <v>1682871</v>
      </c>
      <c r="E196" s="5">
        <f t="shared" ref="E196" si="170">B196/C196</f>
        <v>1.5337867168282449E-2</v>
      </c>
      <c r="F196" s="2">
        <f t="shared" ref="F196" si="171">IFERROR(SUMPRODUCT(C190:C196,E190:E196)/SUM(C190:C196),"")</f>
        <v>1.6335642159726278E-2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25621</v>
      </c>
      <c r="D197" s="2">
        <f t="shared" ref="D197:D198" si="172">C197+D196</f>
        <v>1708492</v>
      </c>
      <c r="E197" s="5">
        <f t="shared" ref="E197:E198" si="173">B197/C197</f>
        <v>1.5417040708793567E-2</v>
      </c>
      <c r="F197" s="2">
        <f t="shared" ref="F197:F198" si="174">IFERROR(SUMPRODUCT(C191:C197,E191:E197)/SUM(C191:C197),"")</f>
        <v>1.6441812383922626E-2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1734847</v>
      </c>
      <c r="E198" s="5">
        <f t="shared" si="173"/>
        <v>1.5632707266173402E-2</v>
      </c>
      <c r="F198" s="2">
        <f t="shared" si="174"/>
        <v>1.6279149637668716E-2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24339</v>
      </c>
      <c r="D199" s="2">
        <f t="shared" ref="D199" si="175">C199+D198</f>
        <v>1759186</v>
      </c>
      <c r="E199" s="5">
        <f t="shared" ref="E199" si="176">B199/C199</f>
        <v>1.8283413451661942E-2</v>
      </c>
      <c r="F199" s="2">
        <f t="shared" ref="F199" si="177">IFERROR(SUMPRODUCT(C193:C199,E193:E199)/SUM(C193:C199),"")</f>
        <v>1.6398942798844199E-2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23635</v>
      </c>
      <c r="D200" s="2">
        <f t="shared" ref="D200" si="178">C200+D199</f>
        <v>1782821</v>
      </c>
      <c r="E200" s="5">
        <f t="shared" ref="E200" si="179">B200/C200</f>
        <v>1.5316268246244975E-2</v>
      </c>
      <c r="F200" s="2">
        <f t="shared" ref="F200" si="180">IFERROR(SUMPRODUCT(C194:C200,E194:E200)/SUM(C194:C200),"")</f>
        <v>1.6018337673611112E-2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2">
        <f t="shared" ref="D201" si="181">C201+D200</f>
        <v>1796335</v>
      </c>
      <c r="E201" s="5">
        <f t="shared" ref="E201" si="182">B201/C201</f>
        <v>1.6205416605002219E-2</v>
      </c>
      <c r="F201" s="2">
        <f t="shared" ref="F201" si="183">IFERROR(SUMPRODUCT(C195:C201,E195:E201)/SUM(C195:C201),"")</f>
        <v>1.5995506279172407E-2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9485</v>
      </c>
      <c r="D202" s="2">
        <f t="shared" ref="D202" si="184">C202+D201</f>
        <v>1805820</v>
      </c>
      <c r="E202" s="5">
        <f t="shared" ref="E202" si="185">B202/C202</f>
        <v>1.1175540326831841E-2</v>
      </c>
      <c r="F202" s="2">
        <f t="shared" ref="F202" si="186">IFERROR(SUMPRODUCT(C196:C202,E196:E202)/SUM(C196:C202),"")</f>
        <v>1.569130039244852E-2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467</v>
      </c>
      <c r="C203" s="6">
        <v>30829</v>
      </c>
      <c r="D203" s="2">
        <f t="shared" ref="D203" si="187">C203+D202</f>
        <v>1836649</v>
      </c>
      <c r="E203" s="5">
        <f t="shared" ref="E203" si="188">B203/C203</f>
        <v>1.5148074864575561E-2</v>
      </c>
      <c r="F203" s="2">
        <f t="shared" ref="F203" si="189">IFERROR(SUMPRODUCT(C197:C203,E197:E203)/SUM(C197:C203),"")</f>
        <v>1.5645931147498342E-2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355</v>
      </c>
      <c r="C204" s="6">
        <v>29140</v>
      </c>
      <c r="D204" s="2">
        <f t="shared" ref="D204:D205" si="190">C204+D203</f>
        <v>1865789</v>
      </c>
      <c r="E204" s="5">
        <f t="shared" ref="E204" si="191">B204/C204</f>
        <v>1.2182566918325326E-2</v>
      </c>
      <c r="F204" s="2">
        <f t="shared" ref="F204" si="192">IFERROR(SUMPRODUCT(C198:C204,E198:E204)/SUM(C198:C204),"")</f>
        <v>1.5041609185172E-2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29225</v>
      </c>
      <c r="D205" s="2">
        <f t="shared" si="190"/>
        <v>1895014</v>
      </c>
      <c r="E205" s="5">
        <f t="shared" ref="E205" si="193">B205/C205</f>
        <v>1.337895637296835E-2</v>
      </c>
      <c r="F205" s="2">
        <f t="shared" ref="F205" si="194">IFERROR(SUMPRODUCT(C199:C205,E199:E205)/SUM(C199:C205),"")</f>
        <v>1.4640968489139461E-2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28102</v>
      </c>
      <c r="D206" s="2">
        <f t="shared" ref="D206" si="195">C206+D205</f>
        <v>1923116</v>
      </c>
      <c r="E206" s="5">
        <f t="shared" ref="E206" si="196">B206/C206</f>
        <v>1.5799587217991601E-2</v>
      </c>
      <c r="F206" s="2">
        <f t="shared" ref="F206:F212" si="197">IFERROR(SUMPRODUCT(C200:C206,E200:E206)/SUM(C200:C206),"")</f>
        <v>1.4298786067223816E-2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27939</v>
      </c>
      <c r="D207" s="2">
        <f t="shared" ref="D207" si="198">C207+D206</f>
        <v>1951055</v>
      </c>
      <c r="E207" s="5">
        <f t="shared" ref="E207" si="199">B207/C207</f>
        <v>1.4853788610902323E-2</v>
      </c>
      <c r="F207" s="2">
        <f t="shared" si="197"/>
        <v>1.4248011697992082E-2</v>
      </c>
      <c r="G207" s="2">
        <v>375</v>
      </c>
      <c r="H207" s="2">
        <f t="shared" si="54"/>
        <v>391.33333333333331</v>
      </c>
      <c r="I207" s="2">
        <v>3</v>
      </c>
      <c r="J207" s="6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14484</v>
      </c>
      <c r="D208" s="2">
        <f t="shared" ref="D208" si="200">C208+D207</f>
        <v>1965539</v>
      </c>
      <c r="E208" s="5">
        <f t="shared" ref="E208" si="201">B208/C208</f>
        <v>1.284175642087821E-2</v>
      </c>
      <c r="F208" s="2">
        <f t="shared" si="197"/>
        <v>1.397130091487199E-2</v>
      </c>
      <c r="G208" s="2">
        <v>372</v>
      </c>
      <c r="H208" s="2">
        <f t="shared" si="54"/>
        <v>381.66666666666669</v>
      </c>
      <c r="I208" s="2">
        <v>2</v>
      </c>
      <c r="J208" s="6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1977140</v>
      </c>
      <c r="E209" s="5">
        <f t="shared" ref="E209" si="203">B209/C209</f>
        <v>1.2240324109990519E-2</v>
      </c>
      <c r="F209" s="2">
        <f t="shared" si="197"/>
        <v>1.4008872285780995E-2</v>
      </c>
      <c r="G209" s="2">
        <v>367</v>
      </c>
      <c r="H209" s="2">
        <f t="shared" si="54"/>
        <v>371.33333333333331</v>
      </c>
      <c r="I209" s="2">
        <v>2</v>
      </c>
      <c r="J209" s="6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40709</v>
      </c>
      <c r="D210" s="2">
        <f t="shared" ref="D210" si="204">C210+D209</f>
        <v>2017849</v>
      </c>
      <c r="E210" s="5">
        <f t="shared" ref="E210" si="205">B210/C210</f>
        <v>1.16681814832101E-2</v>
      </c>
      <c r="F210" s="2">
        <f t="shared" si="197"/>
        <v>1.3289183222958058E-2</v>
      </c>
      <c r="G210" s="2">
        <v>374</v>
      </c>
      <c r="H210" s="2">
        <f t="shared" si="54"/>
        <v>371</v>
      </c>
      <c r="I210" s="2">
        <v>1</v>
      </c>
      <c r="J210" s="6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39511</v>
      </c>
      <c r="D211" s="2">
        <f t="shared" ref="D211" si="206">C211+D210</f>
        <v>2057360</v>
      </c>
      <c r="E211" s="5">
        <f t="shared" ref="E211" si="207">B211/C211</f>
        <v>1.1515780415580471E-2</v>
      </c>
      <c r="F211" s="2">
        <f t="shared" si="197"/>
        <v>1.3091751883113832E-2</v>
      </c>
      <c r="G211" s="2">
        <v>365</v>
      </c>
      <c r="H211" s="2">
        <f t="shared" si="54"/>
        <v>368.66666666666669</v>
      </c>
      <c r="I211" s="2">
        <v>2</v>
      </c>
      <c r="J211" s="6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38625</v>
      </c>
      <c r="D212" s="2">
        <f t="shared" ref="D212" si="208">C212+D211</f>
        <v>2095985</v>
      </c>
      <c r="E212" s="5">
        <f t="shared" ref="E212" si="209">B212/C212</f>
        <v>1.0537216828478965E-2</v>
      </c>
      <c r="F212" s="2">
        <f t="shared" si="197"/>
        <v>1.2559025929114152E-2</v>
      </c>
      <c r="G212" s="2">
        <v>371</v>
      </c>
      <c r="H212" s="2">
        <f t="shared" si="54"/>
        <v>370</v>
      </c>
      <c r="I212" s="2">
        <v>3</v>
      </c>
      <c r="J212" s="6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38805</v>
      </c>
      <c r="D213" s="2">
        <f t="shared" ref="D213" si="210">C213+D212</f>
        <v>2134790</v>
      </c>
      <c r="E213" s="5">
        <f t="shared" ref="E213" si="211">B213/C213</f>
        <v>1.1081046256925653E-2</v>
      </c>
      <c r="F213" s="2">
        <f t="shared" ref="F213" si="212">IFERROR(SUMPRODUCT(C207:C213,E207:E213)/SUM(C207:C213),"")</f>
        <v>1.1857856893147009E-2</v>
      </c>
      <c r="G213" s="2">
        <v>322</v>
      </c>
      <c r="H213" s="2">
        <f t="shared" si="54"/>
        <v>352.66666666666669</v>
      </c>
      <c r="I213" s="2">
        <v>4</v>
      </c>
      <c r="J213" s="6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35297</v>
      </c>
      <c r="D214" s="2">
        <f t="shared" ref="D214" si="213">C214+D213</f>
        <v>2170087</v>
      </c>
      <c r="E214" s="5">
        <f t="shared" ref="E214" si="214">B214/C214</f>
        <v>1.0482477264356744E-2</v>
      </c>
      <c r="F214" s="2">
        <f t="shared" ref="F214" si="215">IFERROR(SUMPRODUCT(C208:C214,E208:E214)/SUM(C208:C214),"")</f>
        <v>1.1254063333211585E-2</v>
      </c>
      <c r="G214" s="6">
        <v>315</v>
      </c>
      <c r="H214" s="2">
        <f t="shared" si="54"/>
        <v>336</v>
      </c>
      <c r="I214" s="2">
        <v>4</v>
      </c>
      <c r="J214" s="6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20571</v>
      </c>
      <c r="D215" s="2">
        <f t="shared" ref="D215:D216" si="217">C215+D214</f>
        <v>2190658</v>
      </c>
      <c r="E215" s="5">
        <f t="shared" ref="E215:E216" si="218">B215/C215</f>
        <v>9.3821399056924805E-3</v>
      </c>
      <c r="F215" s="2">
        <f t="shared" ref="F215:F216" si="219">IFERROR(SUMPRODUCT(C209:C215,E209:E215)/SUM(C209:C215),"")</f>
        <v>1.0980859012344583E-2</v>
      </c>
      <c r="G215" s="2">
        <v>315</v>
      </c>
      <c r="H215" s="2">
        <f t="shared" si="54"/>
        <v>317.33333333333331</v>
      </c>
      <c r="I215" s="2">
        <v>4</v>
      </c>
      <c r="J215" s="6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17651</v>
      </c>
      <c r="D216" s="2">
        <f t="shared" si="217"/>
        <v>2208309</v>
      </c>
      <c r="E216" s="5">
        <f t="shared" si="218"/>
        <v>6.6285196306158289E-3</v>
      </c>
      <c r="F216" s="2">
        <f t="shared" si="219"/>
        <v>1.0585329347793174E-2</v>
      </c>
      <c r="G216" s="2">
        <v>308</v>
      </c>
      <c r="H216" s="2">
        <f t="shared" ref="H216:H270" si="220">AVERAGE(G214:G216)</f>
        <v>312.66666666666669</v>
      </c>
      <c r="I216" s="2">
        <v>1</v>
      </c>
      <c r="J216" s="6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493</v>
      </c>
      <c r="C217" s="2">
        <v>53211</v>
      </c>
      <c r="D217" s="2">
        <f t="shared" ref="D217" si="221">C217+D216</f>
        <v>2261520</v>
      </c>
      <c r="E217" s="5">
        <f t="shared" ref="E217" si="222">B217/C217</f>
        <v>9.265001597414068E-3</v>
      </c>
      <c r="F217" s="2">
        <f t="shared" ref="F217" si="223">IFERROR(SUMPRODUCT(C211:C217,E211:E217)/SUM(C211:C217),"")</f>
        <v>1.011609916649909E-2</v>
      </c>
      <c r="G217" s="2">
        <v>327</v>
      </c>
      <c r="H217" s="2">
        <f t="shared" si="220"/>
        <v>316.66666666666669</v>
      </c>
      <c r="I217" s="2">
        <v>2</v>
      </c>
      <c r="J217" s="6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474</v>
      </c>
      <c r="C218" s="2">
        <v>52315</v>
      </c>
      <c r="D218" s="2">
        <f t="shared" ref="D218" si="224">C218+D217</f>
        <v>2313835</v>
      </c>
      <c r="E218" s="5">
        <f t="shared" ref="E218" si="225">B218/C218</f>
        <v>9.0604989008888463E-3</v>
      </c>
      <c r="F218" s="2">
        <f t="shared" ref="F218" si="226">IFERROR(SUMPRODUCT(C212:C218,E212:E218)/SUM(C212:C218),"")</f>
        <v>9.6851544984891316E-3</v>
      </c>
      <c r="G218" s="2">
        <v>356</v>
      </c>
      <c r="H218" s="2">
        <f t="shared" si="220"/>
        <v>330.33333333333331</v>
      </c>
      <c r="I218" s="2">
        <v>2</v>
      </c>
      <c r="J218" s="6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49472</v>
      </c>
      <c r="D219" s="2">
        <f t="shared" ref="D219" si="227">C219+D218</f>
        <v>2363307</v>
      </c>
      <c r="E219" s="5">
        <f t="shared" ref="E219" si="228">B219/C219</f>
        <v>9.5205368693402331E-3</v>
      </c>
      <c r="F219" s="2">
        <f t="shared" ref="F219" si="229">IFERROR(SUMPRODUCT(C213:C219,E213:E219)/SUM(C213:C219),"")</f>
        <v>9.5315761516074245E-3</v>
      </c>
      <c r="G219" s="2">
        <v>333</v>
      </c>
      <c r="H219" s="2">
        <f t="shared" si="220"/>
        <v>338.66666666666669</v>
      </c>
      <c r="I219" s="2">
        <v>3</v>
      </c>
      <c r="J219" s="6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47532</v>
      </c>
      <c r="D220" s="2">
        <f t="shared" ref="D220" si="230">C220+D219</f>
        <v>2410839</v>
      </c>
      <c r="E220" s="5">
        <f t="shared" ref="E220" si="231">B220/C220</f>
        <v>8.8361524867457721E-3</v>
      </c>
      <c r="F220" s="2">
        <f t="shared" ref="F220" si="232">IFERROR(SUMPRODUCT(C214:C220,E214:E220)/SUM(C214:C220),"")</f>
        <v>9.1940199022637285E-3</v>
      </c>
      <c r="G220" s="2">
        <v>312</v>
      </c>
      <c r="H220" s="2">
        <f t="shared" si="220"/>
        <v>333.66666666666669</v>
      </c>
      <c r="I220" s="2">
        <v>2</v>
      </c>
      <c r="J220" s="6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48205</v>
      </c>
      <c r="D221" s="2">
        <f t="shared" ref="D221" si="233">C221+D220</f>
        <v>2459044</v>
      </c>
      <c r="E221" s="5">
        <f t="shared" ref="E221" si="234">B221/C221</f>
        <v>9.5425785706876876E-3</v>
      </c>
      <c r="F221" s="2">
        <f t="shared" ref="F221" si="235">IFERROR(SUMPRODUCT(C215:C221,E215:E221)/SUM(C215:C221),"")</f>
        <v>9.0947788079195173E-3</v>
      </c>
      <c r="G221" s="2">
        <v>305</v>
      </c>
      <c r="H221" s="2">
        <f t="shared" si="220"/>
        <v>316.66666666666669</v>
      </c>
      <c r="I221" s="2">
        <v>2</v>
      </c>
      <c r="J221" s="6">
        <v>15</v>
      </c>
      <c r="K221" s="2">
        <f t="shared" si="216"/>
        <v>13.333333333333334</v>
      </c>
    </row>
    <row r="222" spans="1:12" x14ac:dyDescent="0.25">
      <c r="A222" s="4">
        <v>44072</v>
      </c>
      <c r="B222" s="2">
        <v>225</v>
      </c>
      <c r="C222" s="2">
        <v>27915</v>
      </c>
      <c r="D222" s="2">
        <f t="shared" ref="D222" si="236">C222+D221</f>
        <v>2486959</v>
      </c>
      <c r="E222" s="5">
        <f t="shared" ref="E222" si="237">B222/C222</f>
        <v>8.0601826974744765E-3</v>
      </c>
      <c r="F222" s="2">
        <f t="shared" ref="F222" si="238">IFERROR(SUMPRODUCT(C216:C222,E216:E222)/SUM(C216:C222),"")</f>
        <v>8.9773574844499351E-3</v>
      </c>
      <c r="G222" s="2">
        <v>290</v>
      </c>
      <c r="H222" s="2">
        <f t="shared" si="220"/>
        <v>302.33333333333331</v>
      </c>
      <c r="I222" s="2">
        <v>0</v>
      </c>
      <c r="J222" s="6">
        <v>17</v>
      </c>
      <c r="K222" s="2">
        <f t="shared" si="216"/>
        <v>14.333333333333334</v>
      </c>
    </row>
    <row r="223" spans="1:12" x14ac:dyDescent="0.25">
      <c r="A223" s="4">
        <v>44073</v>
      </c>
      <c r="B223" s="2">
        <v>168</v>
      </c>
      <c r="C223" s="2">
        <v>24735</v>
      </c>
      <c r="D223" s="2">
        <f t="shared" ref="D223" si="239">C223+D222</f>
        <v>2511694</v>
      </c>
      <c r="E223" s="5">
        <f t="shared" ref="E223" si="240">B223/C223</f>
        <v>6.791995148574894E-3</v>
      </c>
      <c r="F223" s="2">
        <f t="shared" ref="F223" si="241">IFERROR(SUMPRODUCT(C217:C223,E217:E223)/SUM(C217:C223),"")</f>
        <v>8.9358405985793636E-3</v>
      </c>
      <c r="G223" s="2">
        <v>314</v>
      </c>
      <c r="H223" s="2">
        <f t="shared" si="220"/>
        <v>303</v>
      </c>
      <c r="I223" s="2">
        <v>1</v>
      </c>
      <c r="J223" s="6">
        <v>16</v>
      </c>
      <c r="K223" s="2">
        <f t="shared" ref="K223:K268" si="242">AVERAGE(J221:J223)</f>
        <v>16</v>
      </c>
    </row>
    <row r="224" spans="1:12" x14ac:dyDescent="0.25">
      <c r="A224" s="4">
        <v>44074</v>
      </c>
      <c r="B224" s="2">
        <v>551</v>
      </c>
      <c r="C224" s="2">
        <v>64257</v>
      </c>
      <c r="D224" s="2">
        <f t="shared" ref="D224" si="243">C224+D223</f>
        <v>2575951</v>
      </c>
      <c r="E224" s="5">
        <f t="shared" ref="E224" si="244">B224/C224</f>
        <v>8.5749412515367975E-3</v>
      </c>
      <c r="F224" s="2">
        <f t="shared" ref="F224" si="245">IFERROR(SUMPRODUCT(C218:C224,E218:E224)/SUM(C218:C224),"")</f>
        <v>8.806383594492909E-3</v>
      </c>
      <c r="G224" s="2">
        <v>320</v>
      </c>
      <c r="H224" s="2">
        <f t="shared" si="220"/>
        <v>308</v>
      </c>
      <c r="I224" s="2">
        <v>1</v>
      </c>
      <c r="J224" s="6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62425</v>
      </c>
      <c r="D225" s="2">
        <f t="shared" ref="D225" si="246">C225+D224</f>
        <v>2638376</v>
      </c>
      <c r="E225" s="5">
        <f t="shared" ref="E225" si="247">B225/C225</f>
        <v>7.5931117340808972E-3</v>
      </c>
      <c r="F225" s="2">
        <f t="shared" ref="F225" si="248">IFERROR(SUMPRODUCT(C219:C225,E219:E225)/SUM(C219:C225),"")</f>
        <v>8.5320498796762189E-3</v>
      </c>
      <c r="G225" s="2">
        <v>308</v>
      </c>
      <c r="H225" s="2">
        <f t="shared" si="220"/>
        <v>314</v>
      </c>
      <c r="I225" s="2">
        <v>3</v>
      </c>
      <c r="J225" s="6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56632</v>
      </c>
      <c r="D226" s="2">
        <f t="shared" ref="D226:D231" si="249">C226+D225</f>
        <v>2695008</v>
      </c>
      <c r="E226" s="5">
        <f t="shared" ref="E226" si="250">B226/C226</f>
        <v>8.2991948015256386E-3</v>
      </c>
      <c r="F226" s="2">
        <f t="shared" ref="F226" si="251">IFERROR(SUMPRODUCT(C220:C226,E220:E226)/SUM(C220:C226),"")</f>
        <v>8.3448648029399979E-3</v>
      </c>
      <c r="G226" s="2">
        <v>312</v>
      </c>
      <c r="H226" s="2">
        <f t="shared" si="220"/>
        <v>313.33333333333331</v>
      </c>
      <c r="I226" s="2">
        <v>2</v>
      </c>
      <c r="J226" s="6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62512</v>
      </c>
      <c r="D227" s="2">
        <f t="shared" si="249"/>
        <v>2757520</v>
      </c>
      <c r="E227" s="5">
        <f t="shared" ref="E227" si="252">B227/C227</f>
        <v>8.8622984386997703E-3</v>
      </c>
      <c r="F227" s="2">
        <f t="shared" ref="F227" si="253">IFERROR(SUMPRODUCT(C221:C227,E221:E227)/SUM(C221:C227),"")</f>
        <v>8.3708077454489865E-3</v>
      </c>
      <c r="G227" s="2">
        <v>333</v>
      </c>
      <c r="H227" s="2">
        <f t="shared" si="220"/>
        <v>317.66666666666669</v>
      </c>
      <c r="I227" s="2">
        <v>2</v>
      </c>
      <c r="J227" s="6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51482</v>
      </c>
      <c r="D228" s="2">
        <f t="shared" si="249"/>
        <v>2809002</v>
      </c>
      <c r="E228" s="5">
        <f t="shared" ref="E228" si="254">B228/C228</f>
        <v>8.8574647449594038E-3</v>
      </c>
      <c r="F228" s="2">
        <f t="shared" ref="F228" si="255">IFERROR(SUMPRODUCT(C222:C228,E222:E228)/SUM(C222:C228),"")</f>
        <v>8.2809937192463087E-3</v>
      </c>
      <c r="G228" s="2">
        <v>325</v>
      </c>
      <c r="H228" s="2">
        <f t="shared" si="220"/>
        <v>323.33333333333331</v>
      </c>
      <c r="I228" s="2">
        <v>1</v>
      </c>
      <c r="J228" s="6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253</v>
      </c>
      <c r="C229" s="2">
        <v>24127</v>
      </c>
      <c r="D229" s="2">
        <f t="shared" si="249"/>
        <v>2833129</v>
      </c>
      <c r="E229" s="5">
        <f t="shared" ref="E229" si="256">B229/C229</f>
        <v>1.0486177311725452E-2</v>
      </c>
      <c r="F229" s="2">
        <f t="shared" ref="F229" si="257">IFERROR(SUMPRODUCT(C223:C229,E223:E229)/SUM(C223:C229),"")</f>
        <v>8.4524944391483961E-3</v>
      </c>
      <c r="G229" s="2">
        <v>312</v>
      </c>
      <c r="H229" s="2">
        <f t="shared" si="220"/>
        <v>323.33333333333331</v>
      </c>
      <c r="I229" s="2">
        <v>0</v>
      </c>
      <c r="J229" s="6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22854</v>
      </c>
      <c r="D230" s="2">
        <f t="shared" si="249"/>
        <v>2855983</v>
      </c>
      <c r="E230" s="5">
        <f t="shared" ref="E230" si="258">B230/C230</f>
        <v>6.0820862868644441E-3</v>
      </c>
      <c r="F230" s="2">
        <f t="shared" ref="F230" si="259">IFERROR(SUMPRODUCT(C224:C230,E224:E230)/SUM(C224:C230),"")</f>
        <v>8.4144425177685028E-3</v>
      </c>
      <c r="G230" s="2">
        <v>322</v>
      </c>
      <c r="H230" s="2">
        <f t="shared" si="220"/>
        <v>319.66666666666669</v>
      </c>
      <c r="I230" s="2">
        <v>3</v>
      </c>
      <c r="J230" s="6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36612</v>
      </c>
      <c r="D231" s="2">
        <f t="shared" si="249"/>
        <v>2892595</v>
      </c>
      <c r="E231" s="5">
        <f t="shared" ref="E231" si="260">B231/C231</f>
        <v>5.4626898284715394E-3</v>
      </c>
      <c r="F231" s="2">
        <f t="shared" ref="F231" si="261">IFERROR(SUMPRODUCT(C225:C231,E225:E231)/SUM(C225:C231),"")</f>
        <v>8.0405755359330977E-3</v>
      </c>
      <c r="G231" s="2">
        <v>328</v>
      </c>
      <c r="H231" s="2">
        <f t="shared" si="220"/>
        <v>320.66666666666669</v>
      </c>
      <c r="I231" s="2">
        <v>2</v>
      </c>
      <c r="J231" s="6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76784</v>
      </c>
      <c r="D232" s="2">
        <f t="shared" ref="D232" si="262">C232+D231</f>
        <v>2969379</v>
      </c>
      <c r="E232" s="5">
        <f t="shared" ref="E232" si="263">B232/C232</f>
        <v>8.5825171910814749E-3</v>
      </c>
      <c r="F232" s="2">
        <f t="shared" ref="F232" si="264">IFERROR(SUMPRODUCT(C226:C232,E226:E232)/SUM(C226:C232),"")</f>
        <v>8.2506805074274246E-3</v>
      </c>
      <c r="G232" s="2">
        <v>338</v>
      </c>
      <c r="H232" s="2">
        <f t="shared" si="220"/>
        <v>329.33333333333331</v>
      </c>
      <c r="I232" s="2">
        <v>2</v>
      </c>
      <c r="J232" s="6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67741</v>
      </c>
      <c r="D233" s="2">
        <f t="shared" ref="D233" si="265">C233+D232</f>
        <v>3037120</v>
      </c>
      <c r="E233" s="5">
        <f t="shared" ref="E233" si="266">B233/C233</f>
        <v>8.7391683028003719E-3</v>
      </c>
      <c r="F233" s="2">
        <f t="shared" ref="F233" si="267">IFERROR(SUMPRODUCT(C227:C233,E227:E233)/SUM(C227:C233),"")</f>
        <v>8.3393742400149663E-3</v>
      </c>
      <c r="G233">
        <v>355</v>
      </c>
      <c r="H233" s="2">
        <f t="shared" si="220"/>
        <v>340.33333333333331</v>
      </c>
      <c r="I233" s="2">
        <v>2</v>
      </c>
      <c r="J233" s="6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64257</v>
      </c>
      <c r="D234" s="2">
        <f t="shared" ref="D234" si="268">C234+D233</f>
        <v>3101377</v>
      </c>
      <c r="E234" s="5">
        <f t="shared" ref="E234" si="269">B234/C234</f>
        <v>7.9213159655757356E-3</v>
      </c>
      <c r="F234" s="2">
        <f t="shared" ref="F234" si="270">IFERROR(SUMPRODUCT(C228:C234,E228:E234)/SUM(C228:C234),"")</f>
        <v>8.1661853619382479E-3</v>
      </c>
      <c r="G234" s="2">
        <v>330</v>
      </c>
      <c r="H234" s="2">
        <f t="shared" si="220"/>
        <v>341</v>
      </c>
      <c r="I234" s="2">
        <v>2</v>
      </c>
      <c r="J234" s="6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58218</v>
      </c>
      <c r="D235" s="2">
        <f t="shared" ref="D235" si="271">C235+D234</f>
        <v>3159595</v>
      </c>
      <c r="E235" s="5">
        <f t="shared" ref="E235" si="272">B235/C235</f>
        <v>8.6914699920986639E-3</v>
      </c>
      <c r="F235" s="2">
        <f t="shared" ref="F235" si="273">IFERROR(SUMPRODUCT(C229:C235,E229:E235)/SUM(C229:C235),"")</f>
        <v>8.1519026335380336E-3</v>
      </c>
      <c r="G235" s="2">
        <v>331</v>
      </c>
      <c r="H235" s="2">
        <f t="shared" si="220"/>
        <v>338.66666666666669</v>
      </c>
      <c r="I235" s="2">
        <v>2</v>
      </c>
      <c r="J235" s="6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23234</v>
      </c>
      <c r="D236" s="2">
        <f t="shared" ref="D236" si="274">C236+D235</f>
        <v>3182829</v>
      </c>
      <c r="E236" s="5">
        <f t="shared" ref="E236" si="275">B236/C236</f>
        <v>1.0243608504777481E-2</v>
      </c>
      <c r="F236" s="2">
        <f t="shared" ref="F236" si="276">IFERROR(SUMPRODUCT(C230:C236,E230:E236)/SUM(C230:C236),"")</f>
        <v>8.1298255647698024E-3</v>
      </c>
      <c r="G236" s="2">
        <v>313</v>
      </c>
      <c r="H236" s="2">
        <f t="shared" si="220"/>
        <v>324.66666666666669</v>
      </c>
      <c r="I236" s="2">
        <v>1</v>
      </c>
      <c r="J236" s="6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23698</v>
      </c>
      <c r="D237" s="2">
        <f t="shared" ref="D237" si="277">C237+D236</f>
        <v>3206527</v>
      </c>
      <c r="E237" s="5">
        <f t="shared" ref="E237" si="278">B237/C237</f>
        <v>8.3551354544687314E-3</v>
      </c>
      <c r="F237" s="2">
        <f t="shared" ref="F237" si="279">IFERROR(SUMPRODUCT(C231:C237,E231:E237)/SUM(C231:C237),"")</f>
        <v>8.2785613218312112E-3</v>
      </c>
      <c r="G237" s="2">
        <v>302</v>
      </c>
      <c r="H237" s="2">
        <f t="shared" si="220"/>
        <v>315.33333333333331</v>
      </c>
      <c r="I237" s="2">
        <v>1</v>
      </c>
      <c r="J237" s="6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622</v>
      </c>
      <c r="C238" s="2">
        <v>76853</v>
      </c>
      <c r="D238" s="2">
        <f t="shared" ref="D238" si="280">C238+D237</f>
        <v>3283380</v>
      </c>
      <c r="E238" s="5">
        <f t="shared" ref="E238" si="281">B238/C238</f>
        <v>8.0933730628602665E-3</v>
      </c>
      <c r="F238" s="2">
        <f t="shared" ref="F238" si="282">IFERROR(SUMPRODUCT(C232:C238,E232:E238)/SUM(C232:C238),"")</f>
        <v>8.5059559604386045E-3</v>
      </c>
      <c r="G238" s="2">
        <v>310</v>
      </c>
      <c r="H238" s="2">
        <f t="shared" si="220"/>
        <v>308.33333333333331</v>
      </c>
      <c r="I238" s="2">
        <v>1</v>
      </c>
      <c r="J238" s="6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520</v>
      </c>
      <c r="C239" s="2">
        <v>70559</v>
      </c>
      <c r="D239" s="2">
        <f t="shared" ref="D239" si="283">C239+D238</f>
        <v>3353939</v>
      </c>
      <c r="E239" s="5">
        <f t="shared" ref="E239" si="284">B239/C239</f>
        <v>7.3697189586020206E-3</v>
      </c>
      <c r="F239" s="2">
        <f t="shared" ref="F239" si="285">IFERROR(SUMPRODUCT(C233:C239,E233:E239)/SUM(C233:C239),"")</f>
        <v>8.2821926357395468E-3</v>
      </c>
      <c r="G239" s="2">
        <v>352</v>
      </c>
      <c r="H239" s="2">
        <f t="shared" si="220"/>
        <v>321.33333333333331</v>
      </c>
      <c r="I239" s="2">
        <v>2</v>
      </c>
      <c r="J239" s="6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522</v>
      </c>
      <c r="C240" s="2">
        <v>64542</v>
      </c>
      <c r="D240" s="2">
        <f t="shared" ref="D240" si="286">C240+D239</f>
        <v>3418481</v>
      </c>
      <c r="E240" s="5">
        <f t="shared" ref="E240" si="287">B240/C240</f>
        <v>8.0877568095193836E-3</v>
      </c>
      <c r="F240" s="2">
        <f t="shared" ref="F240" si="288">IFERROR(SUMPRODUCT(C234:C240,E234:E240)/SUM(C234:C240),"")</f>
        <v>8.1681136770671361E-3</v>
      </c>
      <c r="G240" s="2">
        <v>377</v>
      </c>
      <c r="H240" s="2">
        <f t="shared" si="220"/>
        <v>346.33333333333331</v>
      </c>
      <c r="I240" s="2">
        <v>2</v>
      </c>
      <c r="J240" s="6">
        <v>21</v>
      </c>
      <c r="K240" s="2">
        <f t="shared" si="242"/>
        <v>17</v>
      </c>
    </row>
    <row r="241" spans="1:11" x14ac:dyDescent="0.25">
      <c r="A241" s="4">
        <v>44091</v>
      </c>
      <c r="B241" s="2">
        <v>457</v>
      </c>
      <c r="C241" s="2">
        <v>66957</v>
      </c>
      <c r="D241" s="2">
        <f t="shared" ref="D241" si="289">C241+D240</f>
        <v>3485438</v>
      </c>
      <c r="E241" s="5">
        <f t="shared" ref="E241" si="290">B241/C241</f>
        <v>6.825275923353794E-3</v>
      </c>
      <c r="F241" s="2">
        <f t="shared" ref="F241" si="291">IFERROR(SUMPRODUCT(C235:C241,E235:E241)/SUM(C235:C241),"")</f>
        <v>7.9752955910649612E-3</v>
      </c>
      <c r="G241" s="2">
        <v>338</v>
      </c>
      <c r="H241" s="2">
        <f t="shared" si="220"/>
        <v>355.66666666666669</v>
      </c>
      <c r="I241" s="2">
        <v>5</v>
      </c>
      <c r="J241" s="6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58215</v>
      </c>
      <c r="D242" s="2">
        <f t="shared" ref="D242" si="292">C242+D241</f>
        <v>3543653</v>
      </c>
      <c r="E242" s="5">
        <f t="shared" ref="E242" si="293">B242/C242</f>
        <v>9.327492914197372E-3</v>
      </c>
      <c r="F242" s="2">
        <f t="shared" ref="F242" si="294">IFERROR(SUMPRODUCT(C236:C242,E236:E242)/SUM(C236:C242),"")</f>
        <v>8.0716975040228296E-3</v>
      </c>
      <c r="G242" s="2">
        <v>362</v>
      </c>
      <c r="H242" s="2">
        <f t="shared" si="220"/>
        <v>359</v>
      </c>
      <c r="I242" s="2">
        <v>4</v>
      </c>
      <c r="J242" s="6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23054</v>
      </c>
      <c r="D243" s="2">
        <f t="shared" ref="D243" si="295">C243+D242</f>
        <v>3566707</v>
      </c>
      <c r="E243" s="5">
        <f t="shared" ref="E243" si="296">B243/C243</f>
        <v>1.0930857985599028E-2</v>
      </c>
      <c r="F243" s="2">
        <f t="shared" ref="F243" si="297">IFERROR(SUMPRODUCT(C237:C243,E237:E243)/SUM(C237:C243),"")</f>
        <v>8.1119522348246063E-3</v>
      </c>
      <c r="G243" s="2">
        <v>364</v>
      </c>
      <c r="H243" s="2">
        <f t="shared" si="220"/>
        <v>354.66666666666669</v>
      </c>
      <c r="I243" s="2">
        <v>2</v>
      </c>
      <c r="J243" s="6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22874</v>
      </c>
      <c r="D244" s="2">
        <f t="shared" ref="D244" si="298">C244+D243</f>
        <v>3589581</v>
      </c>
      <c r="E244" s="5">
        <f t="shared" ref="E244" si="299">B244/C244</f>
        <v>7.6943254349916938E-3</v>
      </c>
      <c r="F244" s="2">
        <f t="shared" ref="F244" si="300">IFERROR(SUMPRODUCT(C238:C244,E238:E244)/SUM(C238:C244),"")</f>
        <v>8.071968965211172E-3</v>
      </c>
      <c r="G244" s="2">
        <v>367</v>
      </c>
      <c r="H244" s="2">
        <f t="shared" si="220"/>
        <v>364.33333333333331</v>
      </c>
      <c r="I244" s="2">
        <v>1</v>
      </c>
      <c r="J244" s="6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509</v>
      </c>
      <c r="C245" s="2">
        <v>78292</v>
      </c>
      <c r="D245" s="2">
        <f t="shared" ref="D245" si="301">C245+D244</f>
        <v>3667873</v>
      </c>
      <c r="E245" s="5">
        <f t="shared" ref="E245" si="302">B245/C245</f>
        <v>6.5013028151024374E-3</v>
      </c>
      <c r="F245" s="2">
        <f t="shared" ref="F245" si="303">IFERROR(SUMPRODUCT(C239:C245,E239:E245)/SUM(C239:C245),"")</f>
        <v>7.7478653707609762E-3</v>
      </c>
      <c r="G245" s="2">
        <v>371</v>
      </c>
      <c r="H245" s="2">
        <f t="shared" si="220"/>
        <v>367.33333333333331</v>
      </c>
      <c r="I245" s="2">
        <v>1</v>
      </c>
      <c r="J245" s="6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611</v>
      </c>
      <c r="C246" s="2">
        <v>74578</v>
      </c>
      <c r="D246" s="2">
        <f t="shared" ref="D246" si="304">C246+D245</f>
        <v>3742451</v>
      </c>
      <c r="E246" s="5">
        <f t="shared" ref="E246" si="305">B246/C246</f>
        <v>8.1927646222746658E-3</v>
      </c>
      <c r="F246" s="2">
        <f t="shared" ref="F246" si="306">IFERROR(SUMPRODUCT(C240:C246,E240:E246)/SUM(C240:C246),"")</f>
        <v>7.9019438267029073E-3</v>
      </c>
      <c r="G246" s="2">
        <v>361</v>
      </c>
      <c r="H246" s="2">
        <f t="shared" si="220"/>
        <v>366.33333333333331</v>
      </c>
      <c r="I246" s="2">
        <v>2</v>
      </c>
      <c r="J246" s="6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686</v>
      </c>
      <c r="C247">
        <v>66342</v>
      </c>
      <c r="D247" s="2">
        <f t="shared" ref="D247" si="307">C247+D246</f>
        <v>3808793</v>
      </c>
      <c r="E247" s="5">
        <f t="shared" ref="E247" si="308">B247/C247</f>
        <v>1.0340357541225769E-2</v>
      </c>
      <c r="F247" s="2">
        <f t="shared" ref="F247" si="309">IFERROR(SUMPRODUCT(C241:C247,E241:E247)/SUM(C241:C247),"")</f>
        <v>8.285679148988501E-3</v>
      </c>
      <c r="G247">
        <v>375</v>
      </c>
      <c r="H247" s="2">
        <f t="shared" si="220"/>
        <v>369</v>
      </c>
      <c r="I247">
        <v>2</v>
      </c>
      <c r="J247" s="6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697</v>
      </c>
      <c r="C248" s="2">
        <v>74127</v>
      </c>
      <c r="D248" s="2">
        <f t="shared" ref="D248" si="310">C248+D247</f>
        <v>3882920</v>
      </c>
      <c r="E248" s="5">
        <f t="shared" ref="E248" si="311">B248/C248</f>
        <v>9.4027817124664424E-3</v>
      </c>
      <c r="F248" s="2">
        <f t="shared" ref="F248" si="312">IFERROR(SUMPRODUCT(C242:C248,E242:E248)/SUM(C242:C248),"")</f>
        <v>8.740018415928268E-3</v>
      </c>
      <c r="G248" s="2">
        <v>389</v>
      </c>
      <c r="H248" s="2">
        <f t="shared" si="220"/>
        <v>375</v>
      </c>
      <c r="I248" s="6">
        <v>2</v>
      </c>
      <c r="J248" s="6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676</v>
      </c>
      <c r="C249" s="2">
        <v>60813</v>
      </c>
      <c r="D249" s="2">
        <f t="shared" ref="D249" si="313">C249+D248</f>
        <v>3943733</v>
      </c>
      <c r="E249" s="5">
        <f t="shared" ref="E249" si="314">B249/C249</f>
        <v>1.1116044266850839E-2</v>
      </c>
      <c r="F249" s="2">
        <f t="shared" ref="F249" si="315">IFERROR(SUMPRODUCT(C243:C249,E243:E249)/SUM(C243:C249),"")</f>
        <v>9.0156968606278746E-3</v>
      </c>
      <c r="G249" s="2">
        <v>354</v>
      </c>
      <c r="H249" s="2">
        <f t="shared" si="220"/>
        <v>372.66666666666669</v>
      </c>
      <c r="I249" s="6">
        <v>2</v>
      </c>
      <c r="J249" s="6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418</v>
      </c>
      <c r="C250" s="2">
        <v>26414</v>
      </c>
      <c r="D250" s="2">
        <f t="shared" ref="D250" si="316">C250+D249</f>
        <v>3970147</v>
      </c>
      <c r="E250" s="5">
        <f t="shared" ref="E250" si="317">B250/C250</f>
        <v>1.5824941318997501E-2</v>
      </c>
      <c r="F250" s="2">
        <f t="shared" ref="F250" si="318">IFERROR(SUMPRODUCT(C244:C250,E244:E250)/SUM(C244:C250),"")</f>
        <v>9.3520721792583784E-3</v>
      </c>
      <c r="G250" s="2">
        <v>408</v>
      </c>
      <c r="H250" s="2">
        <f t="shared" si="220"/>
        <v>383.66666666666669</v>
      </c>
      <c r="I250" s="6">
        <v>2</v>
      </c>
      <c r="J250" s="6">
        <v>21</v>
      </c>
      <c r="K250" s="2">
        <f t="shared" si="242"/>
        <v>17</v>
      </c>
    </row>
    <row r="251" spans="1:11" x14ac:dyDescent="0.25">
      <c r="A251" s="4">
        <v>44101</v>
      </c>
      <c r="B251" s="2">
        <v>272</v>
      </c>
      <c r="C251" s="2">
        <v>23362</v>
      </c>
      <c r="D251" s="2">
        <f t="shared" ref="D251" si="319">C251+D250</f>
        <v>3993509</v>
      </c>
      <c r="E251" s="5">
        <f t="shared" ref="E251" si="320">B251/C251</f>
        <v>1.1642838798048113E-2</v>
      </c>
      <c r="F251" s="2">
        <f t="shared" ref="F251" si="321">IFERROR(SUMPRODUCT(C245:C251,E245:E251)/SUM(C245:C251),"")</f>
        <v>9.5784397219306414E-3</v>
      </c>
      <c r="G251" s="2">
        <v>418</v>
      </c>
      <c r="H251" s="2">
        <f t="shared" si="220"/>
        <v>393.33333333333331</v>
      </c>
      <c r="I251" s="6">
        <v>2</v>
      </c>
      <c r="J251" s="6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993</v>
      </c>
      <c r="C252" s="2">
        <v>82817</v>
      </c>
      <c r="D252" s="2">
        <f t="shared" ref="D252" si="322">C252+D251</f>
        <v>4076326</v>
      </c>
      <c r="E252" s="5">
        <f t="shared" ref="E252" si="323">B252/C252</f>
        <v>1.1990291848292017E-2</v>
      </c>
      <c r="F252" s="2">
        <f t="shared" ref="F252" si="324">IFERROR(SUMPRODUCT(C246:C252,E246:E252)/SUM(C246:C252),"")</f>
        <v>1.065728492629507E-2</v>
      </c>
      <c r="G252" s="2">
        <v>444</v>
      </c>
      <c r="H252" s="2">
        <f t="shared" si="220"/>
        <v>423.33333333333331</v>
      </c>
      <c r="I252" s="6">
        <v>2</v>
      </c>
      <c r="J252" s="6">
        <v>19</v>
      </c>
      <c r="K252" s="2">
        <f t="shared" si="242"/>
        <v>18</v>
      </c>
    </row>
    <row r="253" spans="1:11" x14ac:dyDescent="0.25">
      <c r="A253" s="4">
        <v>44103</v>
      </c>
      <c r="B253" s="2">
        <v>831</v>
      </c>
      <c r="C253" s="2">
        <v>78198</v>
      </c>
      <c r="D253" s="2">
        <f t="shared" ref="D253" si="325">C253+D252</f>
        <v>4154524</v>
      </c>
      <c r="E253" s="5">
        <f t="shared" ref="E253" si="326">B253/C253</f>
        <v>1.0626870252436124E-2</v>
      </c>
      <c r="F253" s="2">
        <f t="shared" ref="F253" si="327">IFERROR(SUMPRODUCT(C247:C253,E247:E253)/SUM(C247:C253),"")</f>
        <v>1.1097548249946005E-2</v>
      </c>
      <c r="G253" s="2">
        <v>438</v>
      </c>
      <c r="H253" s="2">
        <f t="shared" si="220"/>
        <v>433.33333333333331</v>
      </c>
      <c r="I253" s="2">
        <v>6</v>
      </c>
      <c r="J253" s="6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729</v>
      </c>
      <c r="C254">
        <v>65997</v>
      </c>
      <c r="D254" s="2">
        <f t="shared" ref="D254" si="328">C254+D253</f>
        <v>4220521</v>
      </c>
      <c r="E254" s="5">
        <f t="shared" ref="E254" si="329">B254/C254</f>
        <v>1.1045956634392472E-2</v>
      </c>
      <c r="F254" s="2">
        <f t="shared" ref="F254" si="330">IFERROR(SUMPRODUCT(C248:C254,E248:E254)/SUM(C248:C254),"")</f>
        <v>1.1211285120273579E-2</v>
      </c>
      <c r="G254">
        <v>436</v>
      </c>
      <c r="H254" s="2">
        <f t="shared" si="220"/>
        <v>439.33333333333331</v>
      </c>
      <c r="I254" s="2">
        <v>6</v>
      </c>
      <c r="J254" s="6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810</v>
      </c>
      <c r="C255" s="2">
        <v>75904</v>
      </c>
      <c r="D255" s="2">
        <f t="shared" ref="D255" si="331">C255+D254</f>
        <v>4296425</v>
      </c>
      <c r="E255" s="5">
        <f t="shared" ref="E255" si="332">B255/C255</f>
        <v>1.067137436762226E-2</v>
      </c>
      <c r="F255" s="2">
        <f t="shared" ref="F255" si="333">IFERROR(SUMPRODUCT(C249:C255,E249:E255)/SUM(C249:C255),"")</f>
        <v>1.1436379245716497E-2</v>
      </c>
      <c r="G255" s="2">
        <v>421</v>
      </c>
      <c r="H255" s="2">
        <f t="shared" si="220"/>
        <v>431.66666666666669</v>
      </c>
      <c r="I255" s="2">
        <v>3</v>
      </c>
      <c r="J255" s="6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673</v>
      </c>
      <c r="C256" s="2">
        <v>64480</v>
      </c>
      <c r="D256" s="2">
        <f t="shared" ref="D256" si="334">C256+D255</f>
        <v>4360905</v>
      </c>
      <c r="E256" s="5">
        <f t="shared" ref="E256" si="335">B256/C256</f>
        <v>1.0437344913151365E-2</v>
      </c>
      <c r="F256" s="2">
        <f t="shared" ref="F256" si="336">IFERROR(SUMPRODUCT(C250:C256,E250:E256)/SUM(C250:C256),"")</f>
        <v>1.1328660600423805E-2</v>
      </c>
      <c r="G256" s="2">
        <v>416</v>
      </c>
      <c r="H256" s="2">
        <f t="shared" si="220"/>
        <v>424.33333333333331</v>
      </c>
      <c r="I256" s="2">
        <v>2</v>
      </c>
      <c r="J256" s="6">
        <v>15</v>
      </c>
      <c r="K256" s="2">
        <f t="shared" si="242"/>
        <v>15.333333333333334</v>
      </c>
    </row>
    <row r="257" spans="1:11" x14ac:dyDescent="0.25">
      <c r="A257" s="4">
        <v>44107</v>
      </c>
      <c r="B257" s="2">
        <v>480</v>
      </c>
      <c r="C257" s="2">
        <v>28616</v>
      </c>
      <c r="D257" s="2">
        <f t="shared" ref="D257" si="337">C257+D256</f>
        <v>4389521</v>
      </c>
      <c r="E257" s="5">
        <f t="shared" ref="E257" si="338">B257/C257</f>
        <v>1.6773832820799552E-2</v>
      </c>
      <c r="F257" s="2">
        <f t="shared" ref="F257" si="339">IFERROR(SUMPRODUCT(C251:C257,E251:E257)/SUM(C251:C257),"")</f>
        <v>1.1417016791694287E-2</v>
      </c>
      <c r="G257" s="2">
        <v>438</v>
      </c>
      <c r="H257" s="2">
        <f t="shared" si="220"/>
        <v>425</v>
      </c>
      <c r="I257" s="2">
        <v>2</v>
      </c>
      <c r="J257" s="6">
        <v>13</v>
      </c>
      <c r="K257" s="2">
        <f t="shared" si="242"/>
        <v>14</v>
      </c>
    </row>
    <row r="258" spans="1:11" x14ac:dyDescent="0.25">
      <c r="A258" s="4">
        <v>44108</v>
      </c>
      <c r="B258" s="2">
        <v>359</v>
      </c>
      <c r="C258" s="2">
        <v>26531</v>
      </c>
      <c r="D258" s="2">
        <f t="shared" ref="D258" si="340">C258+D257</f>
        <v>4416052</v>
      </c>
      <c r="E258" s="5">
        <f t="shared" ref="E258" si="341">B258/C258</f>
        <v>1.3531340695789831E-2</v>
      </c>
      <c r="F258" s="2">
        <f t="shared" ref="F258" si="342">IFERROR(SUMPRODUCT(C252:C258,E252:E258)/SUM(C252:C258),"")</f>
        <v>1.1537287329336897E-2</v>
      </c>
      <c r="G258" s="2">
        <v>473</v>
      </c>
      <c r="H258" s="2">
        <f t="shared" si="220"/>
        <v>442.33333333333331</v>
      </c>
      <c r="I258" s="2">
        <v>3</v>
      </c>
      <c r="J258" s="6">
        <v>15</v>
      </c>
      <c r="K258" s="2">
        <f t="shared" si="242"/>
        <v>14.333333333333334</v>
      </c>
    </row>
    <row r="259" spans="1:11" x14ac:dyDescent="0.25">
      <c r="A259" s="4">
        <v>44109</v>
      </c>
      <c r="B259" s="2">
        <v>917</v>
      </c>
      <c r="C259" s="2">
        <v>91317</v>
      </c>
      <c r="D259" s="2">
        <f t="shared" ref="D259" si="343">C259+D258</f>
        <v>4507369</v>
      </c>
      <c r="E259" s="5">
        <f t="shared" ref="E259" si="344">B259/C259</f>
        <v>1.0041941807111491E-2</v>
      </c>
      <c r="F259" s="2">
        <f t="shared" ref="F259" si="345">IFERROR(SUMPRODUCT(C253:C259,E253:E259)/SUM(C253:C259),"")</f>
        <v>1.1133460002830345E-2</v>
      </c>
      <c r="G259" s="2">
        <v>494</v>
      </c>
      <c r="H259" s="2">
        <f t="shared" si="220"/>
        <v>468.33333333333331</v>
      </c>
      <c r="I259" s="2">
        <v>4</v>
      </c>
      <c r="J259" s="6">
        <v>10</v>
      </c>
      <c r="K259" s="2">
        <f t="shared" si="242"/>
        <v>12.666666666666666</v>
      </c>
    </row>
    <row r="260" spans="1:11" x14ac:dyDescent="0.25">
      <c r="A260" s="4">
        <v>44110</v>
      </c>
      <c r="B260" s="2">
        <v>879</v>
      </c>
      <c r="C260" s="2">
        <v>87537</v>
      </c>
      <c r="D260" s="2">
        <f t="shared" ref="D260" si="346">C260+D259</f>
        <v>4594906</v>
      </c>
      <c r="E260" s="5">
        <f t="shared" ref="E260" si="347">B260/C260</f>
        <v>1.0041468179169951E-2</v>
      </c>
      <c r="F260" s="2">
        <f t="shared" ref="F260" si="348">IFERROR(SUMPRODUCT(C254:C260,E254:E260)/SUM(C254:C260),"")</f>
        <v>1.1006353574850926E-2</v>
      </c>
      <c r="G260" s="2">
        <v>515</v>
      </c>
      <c r="H260" s="2">
        <f t="shared" si="220"/>
        <v>494</v>
      </c>
      <c r="I260" s="2">
        <v>5</v>
      </c>
      <c r="J260" s="6">
        <v>5</v>
      </c>
      <c r="K260" s="2">
        <f t="shared" si="242"/>
        <v>10</v>
      </c>
    </row>
    <row r="261" spans="1:11" x14ac:dyDescent="0.25">
      <c r="A261" s="4">
        <v>44111</v>
      </c>
      <c r="B261" s="2">
        <v>870</v>
      </c>
      <c r="C261" s="2">
        <v>77362</v>
      </c>
      <c r="D261" s="2">
        <f t="shared" ref="D261" si="349">C261+D260</f>
        <v>4672268</v>
      </c>
      <c r="E261" s="5">
        <f t="shared" ref="E261" si="350">B261/C261</f>
        <v>1.1245831286678214E-2</v>
      </c>
      <c r="F261" s="2">
        <f t="shared" ref="F261" si="351">IFERROR(SUMPRODUCT(C255:C261,E255:E261)/SUM(C255:C261),"")</f>
        <v>1.1041578582702265E-2</v>
      </c>
      <c r="G261" s="2">
        <v>484</v>
      </c>
      <c r="H261" s="2">
        <f t="shared" si="220"/>
        <v>497.66666666666669</v>
      </c>
      <c r="I261" s="2">
        <v>5</v>
      </c>
      <c r="J261" s="6">
        <v>15</v>
      </c>
      <c r="K261" s="2">
        <f t="shared" si="242"/>
        <v>10</v>
      </c>
    </row>
    <row r="262" spans="1:11" x14ac:dyDescent="0.25">
      <c r="A262" s="4">
        <v>44112</v>
      </c>
      <c r="B262" s="2">
        <v>989</v>
      </c>
      <c r="C262" s="2">
        <v>86219</v>
      </c>
      <c r="D262" s="2">
        <f t="shared" ref="D262" si="352">C262+D261</f>
        <v>4758487</v>
      </c>
      <c r="E262" s="5">
        <f t="shared" ref="E262" si="353">B262/C262</f>
        <v>1.1470789501154039E-2</v>
      </c>
      <c r="F262" s="2">
        <f t="shared" ref="F262" si="354">IFERROR(SUMPRODUCT(C256:C262,E256:E262)/SUM(C256:C262),"")</f>
        <v>1.1182482004579473E-2</v>
      </c>
      <c r="G262" s="2">
        <v>500</v>
      </c>
      <c r="H262" s="2">
        <f t="shared" si="220"/>
        <v>499.66666666666669</v>
      </c>
      <c r="I262" s="2">
        <v>4</v>
      </c>
      <c r="J262" s="6">
        <v>13</v>
      </c>
      <c r="K262" s="2">
        <f t="shared" si="242"/>
        <v>11</v>
      </c>
    </row>
    <row r="263" spans="1:11" x14ac:dyDescent="0.25">
      <c r="A263" s="4">
        <v>44113</v>
      </c>
      <c r="B263" s="2">
        <v>874</v>
      </c>
      <c r="C263" s="2">
        <v>59468</v>
      </c>
      <c r="D263" s="2">
        <f t="shared" ref="D263" si="355">C263+D262</f>
        <v>4817955</v>
      </c>
      <c r="E263" s="5">
        <f t="shared" ref="E263" si="356">B263/C263</f>
        <v>1.4696979888343311E-2</v>
      </c>
      <c r="F263" s="2">
        <f t="shared" ref="F263" si="357">IFERROR(SUMPRODUCT(C257:C263,E257:E263)/SUM(C257:C263),"")</f>
        <v>1.1744885679903731E-2</v>
      </c>
      <c r="G263" s="2">
        <v>531</v>
      </c>
      <c r="H263" s="2">
        <f t="shared" si="220"/>
        <v>505</v>
      </c>
      <c r="I263" s="2">
        <v>3</v>
      </c>
      <c r="J263" s="6">
        <v>14</v>
      </c>
      <c r="K263" s="2">
        <f t="shared" si="242"/>
        <v>14</v>
      </c>
    </row>
    <row r="264" spans="1:11" x14ac:dyDescent="0.25">
      <c r="A264" s="4">
        <v>44114</v>
      </c>
      <c r="B264" s="2">
        <v>511</v>
      </c>
      <c r="C264" s="2">
        <v>22795</v>
      </c>
      <c r="D264" s="2">
        <f t="shared" ref="D264" si="358">C264+D263</f>
        <v>4840750</v>
      </c>
      <c r="E264" s="5">
        <f t="shared" ref="E264" si="359">B264/C264</f>
        <v>2.2417196753674051E-2</v>
      </c>
      <c r="F264" s="2">
        <f t="shared" ref="F264" si="360">IFERROR(SUMPRODUCT(C258:C264,E258:E264)/SUM(C258:C264),"")</f>
        <v>1.1965099760875298E-2</v>
      </c>
      <c r="G264" s="2">
        <v>511</v>
      </c>
      <c r="H264" s="2">
        <f t="shared" si="220"/>
        <v>514</v>
      </c>
      <c r="I264" s="2">
        <v>2</v>
      </c>
      <c r="J264" s="6">
        <v>16</v>
      </c>
      <c r="K264" s="2">
        <f t="shared" si="242"/>
        <v>14.333333333333334</v>
      </c>
    </row>
    <row r="265" spans="1:11" x14ac:dyDescent="0.25">
      <c r="A265" s="4">
        <v>44115</v>
      </c>
      <c r="B265" s="2">
        <v>313</v>
      </c>
      <c r="C265" s="2">
        <v>22212</v>
      </c>
      <c r="D265" s="2">
        <f t="shared" ref="D265" si="361">C265+D264</f>
        <v>4862962</v>
      </c>
      <c r="E265" s="5">
        <f t="shared" ref="E265" si="362">B265/C265</f>
        <v>1.4091482081757608E-2</v>
      </c>
      <c r="F265" s="2">
        <f t="shared" ref="F265" si="363">IFERROR(SUMPRODUCT(C259:C265,E259:E265)/SUM(C259:C265),"")</f>
        <v>1.1977803137096954E-2</v>
      </c>
      <c r="G265" s="2">
        <v>501</v>
      </c>
      <c r="H265" s="2">
        <f t="shared" si="220"/>
        <v>514.33333333333337</v>
      </c>
      <c r="I265" s="2">
        <v>1</v>
      </c>
      <c r="J265" s="6">
        <v>17</v>
      </c>
      <c r="K265" s="2">
        <f t="shared" si="242"/>
        <v>15.666666666666666</v>
      </c>
    </row>
    <row r="266" spans="1:11" x14ac:dyDescent="0.25">
      <c r="A266" s="4">
        <v>44116</v>
      </c>
      <c r="B266" s="2">
        <v>708</v>
      </c>
      <c r="C266" s="2">
        <v>58169</v>
      </c>
      <c r="D266" s="2">
        <f t="shared" ref="D266" si="364">C266+D265</f>
        <v>4921131</v>
      </c>
      <c r="E266" s="5">
        <f t="shared" ref="E266" si="365">B266/C266</f>
        <v>1.2171431518506422E-2</v>
      </c>
      <c r="F266" s="2">
        <f t="shared" ref="F266" si="366">IFERROR(SUMPRODUCT(C260:C266,E260:E266)/SUM(C260:C266),"")</f>
        <v>1.2432267825464881E-2</v>
      </c>
      <c r="G266" s="2">
        <v>514</v>
      </c>
      <c r="H266" s="2">
        <f t="shared" si="220"/>
        <v>508.66666666666669</v>
      </c>
      <c r="I266" s="2">
        <v>3</v>
      </c>
      <c r="J266" s="6">
        <v>26</v>
      </c>
      <c r="K266" s="2">
        <f t="shared" si="242"/>
        <v>19.666666666666668</v>
      </c>
    </row>
    <row r="267" spans="1:11" x14ac:dyDescent="0.25">
      <c r="A267" s="4">
        <v>44117</v>
      </c>
      <c r="B267" s="2">
        <v>826</v>
      </c>
      <c r="C267" s="2">
        <v>83792</v>
      </c>
      <c r="D267" s="2">
        <f t="shared" ref="D267" si="367">C267+D266</f>
        <v>5004923</v>
      </c>
      <c r="E267" s="5">
        <f t="shared" ref="E267" si="368">B267/C267</f>
        <v>9.8577429826236396E-3</v>
      </c>
      <c r="F267" s="2">
        <f t="shared" ref="F267" si="369">IFERROR(SUMPRODUCT(C261:C267,E261:E267)/SUM(C261:C267),"")</f>
        <v>1.2416558337825017E-2</v>
      </c>
      <c r="G267" s="2">
        <v>499</v>
      </c>
      <c r="H267" s="2">
        <f t="shared" si="220"/>
        <v>504.66666666666669</v>
      </c>
      <c r="I267" s="2">
        <v>2</v>
      </c>
      <c r="J267" s="2">
        <v>14</v>
      </c>
      <c r="K267" s="2">
        <f t="shared" si="242"/>
        <v>19</v>
      </c>
    </row>
    <row r="268" spans="1:11" x14ac:dyDescent="0.25">
      <c r="A268" s="4">
        <v>44118</v>
      </c>
      <c r="B268">
        <v>795</v>
      </c>
      <c r="C268">
        <v>71086</v>
      </c>
      <c r="D268" s="2">
        <f t="shared" ref="D268" si="370">C268+D267</f>
        <v>5076009</v>
      </c>
      <c r="E268" s="5">
        <f t="shared" ref="E268" si="371">B268/C268</f>
        <v>1.1183636721717356E-2</v>
      </c>
      <c r="F268" s="2">
        <f t="shared" ref="F268" si="372">IFERROR(SUMPRODUCT(C262:C268,E262:E268)/SUM(C262:C268),"")</f>
        <v>1.2423806351101324E-2</v>
      </c>
      <c r="G268" s="2">
        <v>503</v>
      </c>
      <c r="H268" s="2">
        <f t="shared" si="220"/>
        <v>505.33333333333331</v>
      </c>
      <c r="I268" s="2">
        <v>2</v>
      </c>
      <c r="J268" s="2">
        <v>23</v>
      </c>
      <c r="K268" s="2">
        <f t="shared" si="242"/>
        <v>21</v>
      </c>
    </row>
    <row r="269" spans="1:11" x14ac:dyDescent="0.25">
      <c r="A269" s="4">
        <v>44119</v>
      </c>
      <c r="B269" s="2">
        <v>245</v>
      </c>
      <c r="C269" s="2">
        <v>12348</v>
      </c>
      <c r="D269" s="2">
        <f t="shared" ref="D269" si="373">C269+D268</f>
        <v>5088357</v>
      </c>
      <c r="E269" s="5">
        <f t="shared" ref="E269" si="374">B269/C269</f>
        <v>1.984126984126984E-2</v>
      </c>
      <c r="F269" s="2">
        <f t="shared" ref="F269" si="375">IFERROR(SUMPRODUCT(C263:C269,E263:E269)/SUM(C263:C269),"")</f>
        <v>1.2950556279746566E-2</v>
      </c>
      <c r="G269" s="2">
        <v>513</v>
      </c>
      <c r="H269" s="2">
        <f t="shared" si="220"/>
        <v>505</v>
      </c>
      <c r="I269" s="2">
        <v>2</v>
      </c>
    </row>
    <row r="270" spans="1:11" x14ac:dyDescent="0.25">
      <c r="A270" s="4">
        <v>44120</v>
      </c>
      <c r="B270" s="2">
        <v>19</v>
      </c>
      <c r="C270" s="2">
        <v>440</v>
      </c>
      <c r="D270" s="2">
        <f t="shared" ref="D270" si="376">C270+D269</f>
        <v>5088797</v>
      </c>
      <c r="E270" s="5">
        <f t="shared" ref="E270" si="377">B270/C270</f>
        <v>4.3181818181818182E-2</v>
      </c>
      <c r="F270" s="2">
        <f t="shared" ref="F270" si="378">IFERROR(SUMPRODUCT(C264:C270,E264:E270)/SUM(C264:C270),"")</f>
        <v>1.2616211665842078E-2</v>
      </c>
      <c r="G270" s="2">
        <v>500</v>
      </c>
      <c r="H270" s="2">
        <f t="shared" si="220"/>
        <v>505.33333333333331</v>
      </c>
      <c r="I270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2020-10-17T15:05:36Z</dcterms:modified>
</cp:coreProperties>
</file>