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ettano\Desktop\Backup Oct 8\"/>
    </mc:Choice>
  </mc:AlternateContent>
  <xr:revisionPtr revIDLastSave="0" documentId="13_ncr:1_{BF6A7506-0A5E-4764-908E-21A502F60930}" xr6:coauthVersionLast="41" xr6:coauthVersionMax="44" xr10:uidLastSave="{00000000-0000-0000-0000-000000000000}"/>
  <bookViews>
    <workbookView xWindow="-120" yWindow="-120" windowWidth="20730" windowHeight="1116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9" i="1" l="1"/>
  <c r="H261" i="1"/>
  <c r="E261" i="1"/>
  <c r="K258" i="1" l="1"/>
  <c r="H260" i="1"/>
  <c r="E260" i="1"/>
  <c r="K257" i="1" l="1"/>
  <c r="H259" i="1"/>
  <c r="E259" i="1"/>
  <c r="K256" i="1" l="1"/>
  <c r="H258" i="1"/>
  <c r="E258" i="1"/>
  <c r="K255" i="1" l="1"/>
  <c r="H257" i="1"/>
  <c r="E257" i="1"/>
  <c r="K254" i="1" l="1"/>
  <c r="H256" i="1"/>
  <c r="E256" i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<sst xmlns="http://schemas.openxmlformats.org/spreadsheetml/2006/main" count="36" uniqueCount="12">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</sst>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61"/>
  <sheetViews>
    <sheetView tabSelected="1" zoomScaleNormal="100" workbookViewId="0">
      <pane xSplit="1" ySplit="1" topLeftCell="B247" activePane="bottomRight" state="frozen"/>
      <selection pane="topRight" activeCell="B1" sqref="B1"/>
      <selection pane="bottomLeft" activeCell="A2" sqref="A2"/>
      <selection pane="bottomRight" activeCell="H267" sqref="H26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2102</v>
      </c>
      <c r="E53" s="3">
        <f t="shared" si="0"/>
        <v>6.4974619289340105E-2</v>
      </c>
      <c r="F53">
        <f t="shared" si="2"/>
        <v>0.10312981015905592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3037</v>
      </c>
      <c r="E54" s="3">
        <f t="shared" si="0"/>
        <v>7.9144385026737971E-2</v>
      </c>
      <c r="F54">
        <f t="shared" si="2"/>
        <v>8.2974137931034489E-2</v>
      </c>
    </row>
    <row r="55" spans="1:11" x14ac:dyDescent="0.25">
      <c r="A55" s="1">
        <v>43905</v>
      </c>
      <c r="B55" s="6">
        <v>72</v>
      </c>
      <c r="C55" s="6">
        <v>1085</v>
      </c>
      <c r="D55">
        <f>C55+D54</f>
        <v>4122</v>
      </c>
      <c r="E55" s="3">
        <f t="shared" si="0"/>
        <v>6.6359447004608302E-2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2236</v>
      </c>
      <c r="D56">
        <f t="shared" si="1"/>
        <v>6358</v>
      </c>
      <c r="E56" s="3">
        <f t="shared" si="0"/>
        <v>6.7978533094812166E-2</v>
      </c>
      <c r="F56">
        <f t="shared" si="3"/>
        <v>7.1775951702163346E-2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9147</v>
      </c>
      <c r="E57" s="3">
        <f t="shared" si="0"/>
        <v>9.1430620294012194E-2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3228</v>
      </c>
      <c r="D58">
        <f t="shared" si="1"/>
        <v>12375</v>
      </c>
      <c r="E58" s="3">
        <f t="shared" si="0"/>
        <v>8.1474597273853783E-2</v>
      </c>
      <c r="F58">
        <f t="shared" si="3"/>
        <v>7.7765420480793906E-2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15513</v>
      </c>
      <c r="E59" s="3">
        <f t="shared" si="0"/>
        <v>9.1140854047163794E-2</v>
      </c>
      <c r="F59">
        <f t="shared" si="3"/>
        <v>8.0994720755765484E-2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3879</v>
      </c>
      <c r="D60">
        <f t="shared" si="1"/>
        <v>19392</v>
      </c>
      <c r="E60" s="3">
        <f t="shared" si="0"/>
        <v>0.10157257025006446</v>
      </c>
      <c r="F60">
        <f t="shared" si="3"/>
        <v>8.6524002313475998E-2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22164</v>
      </c>
      <c r="E61" s="3">
        <f t="shared" si="0"/>
        <v>0.12265512265512266</v>
      </c>
      <c r="F61">
        <f t="shared" si="2"/>
        <v>9.2121085376692627E-2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24265</v>
      </c>
      <c r="E62" s="3">
        <f t="shared" si="0"/>
        <v>0.14183722037125179</v>
      </c>
      <c r="F62">
        <f t="shared" si="2"/>
        <v>9.8694335501166658E-2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28362</v>
      </c>
      <c r="E63" s="3">
        <f t="shared" si="0"/>
        <v>0.15425921405906762</v>
      </c>
      <c r="F63">
        <f t="shared" si="2"/>
        <v>0.11216142519541901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4320</v>
      </c>
      <c r="D64">
        <f t="shared" si="1"/>
        <v>32682</v>
      </c>
      <c r="E64" s="3">
        <f t="shared" si="0"/>
        <v>0.17083333333333334</v>
      </c>
      <c r="F64">
        <f t="shared" si="2"/>
        <v>0.12538772041640112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>
        <f t="shared" si="1"/>
        <v>37163</v>
      </c>
      <c r="E65" s="3">
        <f t="shared" si="0"/>
        <v>0.17674626199509039</v>
      </c>
      <c r="F65">
        <f t="shared" si="2"/>
        <v>0.14039051153784088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4842</v>
      </c>
      <c r="D66">
        <f t="shared" si="1"/>
        <v>42005</v>
      </c>
      <c r="E66" s="3">
        <f t="shared" si="0"/>
        <v>0.20322180916976457</v>
      </c>
      <c r="F66">
        <f t="shared" si="2"/>
        <v>0.15770798731692587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>
        <f t="shared" si="1"/>
        <v>46819</v>
      </c>
      <c r="E67" s="3">
        <f t="shared" ref="E67:E130" si="5">B67/C67</f>
        <v>0.20918155380141254</v>
      </c>
      <c r="F67">
        <f t="shared" si="2"/>
        <v>0.174681882816203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50021</v>
      </c>
      <c r="E68" s="3">
        <f t="shared" si="5"/>
        <v>0.2198625858838226</v>
      </c>
      <c r="F68">
        <f t="shared" si="2"/>
        <v>0.18505223103708224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52494</v>
      </c>
      <c r="E69" s="3">
        <f t="shared" si="5"/>
        <v>0.2329154872624343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>
        <f t="shared" si="6"/>
        <v>58074</v>
      </c>
      <c r="E70" s="3">
        <f t="shared" si="5"/>
        <v>0.23602150537634409</v>
      </c>
      <c r="F70">
        <f t="shared" si="2"/>
        <v>0.20591007000538503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64005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>
        <f t="shared" si="6"/>
        <v>69585</v>
      </c>
      <c r="E72" s="3">
        <f t="shared" si="5"/>
        <v>0.2553763440860215</v>
      </c>
      <c r="F72">
        <f t="shared" si="2"/>
        <v>0.22873357596693603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6007</v>
      </c>
      <c r="D73">
        <f t="shared" si="6"/>
        <v>75592</v>
      </c>
      <c r="E73" s="3">
        <f t="shared" si="5"/>
        <v>0.23356084568003996</v>
      </c>
      <c r="F73">
        <f t="shared" ref="F73:F118" si="7">IFERROR(SUMPRODUCT(C67:C73,E67:E73)/SUM(C67:C73),"")</f>
        <v>0.23327477893232501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82160</v>
      </c>
      <c r="E74" s="3">
        <f t="shared" si="5"/>
        <v>0.24741169305724725</v>
      </c>
      <c r="F74">
        <f t="shared" si="7"/>
        <v>0.23918395065221698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86905</v>
      </c>
      <c r="E75" s="3">
        <f t="shared" si="5"/>
        <v>0.27860906217070602</v>
      </c>
      <c r="F75">
        <f t="shared" si="7"/>
        <v>0.24593319596573041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91010</v>
      </c>
      <c r="E76" s="3">
        <f t="shared" si="5"/>
        <v>0.26260657734470161</v>
      </c>
      <c r="F76">
        <f t="shared" si="7"/>
        <v>0.24854605878076644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7582</v>
      </c>
      <c r="D77">
        <f t="shared" si="6"/>
        <v>98592</v>
      </c>
      <c r="E77" s="3">
        <f t="shared" si="5"/>
        <v>0.27710366657873914</v>
      </c>
      <c r="F77">
        <f t="shared" si="7"/>
        <v>0.2556147884890666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7621</v>
      </c>
      <c r="D78">
        <f t="shared" si="6"/>
        <v>106213</v>
      </c>
      <c r="E78" s="3">
        <f t="shared" si="5"/>
        <v>0.2940558981760924</v>
      </c>
      <c r="F78">
        <f t="shared" si="7"/>
        <v>0.26523407884761185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114168</v>
      </c>
      <c r="E79" s="3">
        <f t="shared" si="5"/>
        <v>0.26486486486486488</v>
      </c>
      <c r="F79">
        <f t="shared" si="7"/>
        <v>0.26640199179059282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0.27510464765028264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8846</v>
      </c>
      <c r="D81">
        <f t="shared" si="6"/>
        <v>130784</v>
      </c>
      <c r="E81" s="3">
        <f t="shared" si="5"/>
        <v>0.26170020348179968</v>
      </c>
      <c r="F81">
        <f t="shared" si="7"/>
        <v>0.27640671273445211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>
        <f t="shared" si="6"/>
        <v>136192</v>
      </c>
      <c r="E82" s="3">
        <f t="shared" si="5"/>
        <v>0.27847633136094674</v>
      </c>
      <c r="F82">
        <f t="shared" si="7"/>
        <v>0.27642177450443323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3776</v>
      </c>
      <c r="D83">
        <f t="shared" si="6"/>
        <v>139968</v>
      </c>
      <c r="E83" s="3">
        <f t="shared" si="5"/>
        <v>0.28416313559322032</v>
      </c>
      <c r="F83">
        <f t="shared" si="7"/>
        <v>0.27817721312145105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>
        <f t="shared" si="6"/>
        <v>147328</v>
      </c>
      <c r="E84" s="3">
        <f t="shared" si="5"/>
        <v>0.30312499999999998</v>
      </c>
      <c r="F84">
        <f t="shared" si="7"/>
        <v>0.28211178594878528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>
        <f t="shared" si="6"/>
        <v>158869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>
        <f t="shared" si="6"/>
        <v>170324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10703</v>
      </c>
      <c r="D87">
        <f t="shared" si="6"/>
        <v>181027</v>
      </c>
      <c r="E87" s="3">
        <f t="shared" si="5"/>
        <v>0.26132859945809583</v>
      </c>
      <c r="F87">
        <f t="shared" si="7"/>
        <v>0.27157338929411567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194152</v>
      </c>
      <c r="E88" s="3">
        <f t="shared" si="5"/>
        <v>0.2531809523809524</v>
      </c>
      <c r="F88">
        <f t="shared" si="7"/>
        <v>0.26914215376846357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>
        <f t="shared" si="6"/>
        <v>201630</v>
      </c>
      <c r="E89" s="3">
        <f t="shared" si="5"/>
        <v>0.22840331639475794</v>
      </c>
      <c r="F89">
        <f t="shared" si="7"/>
        <v>0.26371527247165255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5598</v>
      </c>
      <c r="D90">
        <f t="shared" si="6"/>
        <v>207228</v>
      </c>
      <c r="E90" s="3">
        <f t="shared" si="5"/>
        <v>0.2263308324401572</v>
      </c>
      <c r="F90">
        <f t="shared" si="7"/>
        <v>0.25945584299732383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12970</v>
      </c>
      <c r="D91">
        <f t="shared" si="6"/>
        <v>220198</v>
      </c>
      <c r="E91" s="3">
        <f t="shared" si="5"/>
        <v>0.23970701619121049</v>
      </c>
      <c r="F91">
        <f t="shared" si="7"/>
        <v>0.25153012213530945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232019</v>
      </c>
      <c r="E92" s="3">
        <f t="shared" si="5"/>
        <v>0.22925302427882582</v>
      </c>
      <c r="F92">
        <f t="shared" si="7"/>
        <v>0.24289815447710184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247417</v>
      </c>
      <c r="E93" s="3">
        <f t="shared" si="5"/>
        <v>0.20970255877386673</v>
      </c>
      <c r="F93">
        <f t="shared" si="7"/>
        <v>0.23533913584890975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13424</v>
      </c>
      <c r="D94">
        <f t="shared" si="6"/>
        <v>260841</v>
      </c>
      <c r="E94" s="3">
        <f t="shared" si="5"/>
        <v>0.21848927294398093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14901</v>
      </c>
      <c r="D95">
        <f t="shared" si="6"/>
        <v>275742</v>
      </c>
      <c r="E95" s="3">
        <f t="shared" si="5"/>
        <v>0.18891349573854105</v>
      </c>
      <c r="F95">
        <f t="shared" si="7"/>
        <v>0.21780855496997181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>
        <f t="shared" si="6"/>
        <v>286009</v>
      </c>
      <c r="E96" s="3">
        <f t="shared" si="5"/>
        <v>0.17824096620239602</v>
      </c>
      <c r="F96">
        <f t="shared" si="7"/>
        <v>0.21205513220114008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292216</v>
      </c>
      <c r="E97" s="3">
        <f t="shared" si="5"/>
        <v>0.18785242468181085</v>
      </c>
      <c r="F97">
        <f t="shared" si="7"/>
        <v>0.20934720195792347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13794</v>
      </c>
      <c r="D98">
        <f t="shared" si="6"/>
        <v>306010</v>
      </c>
      <c r="E98" s="3">
        <f t="shared" si="5"/>
        <v>0.20081194722343049</v>
      </c>
      <c r="F98">
        <f t="shared" si="7"/>
        <v>0.20338647275439334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321288</v>
      </c>
      <c r="E99" s="3">
        <f t="shared" si="5"/>
        <v>0.18111009294410263</v>
      </c>
      <c r="F99">
        <f t="shared" si="7"/>
        <v>0.19614871904020434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15515</v>
      </c>
      <c r="D100">
        <f t="shared" si="6"/>
        <v>336803</v>
      </c>
      <c r="E100" s="3">
        <f t="shared" si="5"/>
        <v>0.18208185626812762</v>
      </c>
      <c r="F100">
        <f t="shared" si="7"/>
        <v>0.19137225068802721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16894</v>
      </c>
      <c r="D101">
        <f t="shared" si="6"/>
        <v>353697</v>
      </c>
      <c r="E101" s="3">
        <f t="shared" si="5"/>
        <v>0.16011601752101337</v>
      </c>
      <c r="F101">
        <f t="shared" si="7"/>
        <v>0.18176531403463428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370989</v>
      </c>
      <c r="E102" s="3">
        <f t="shared" si="5"/>
        <v>0.15799213509137172</v>
      </c>
      <c r="F102">
        <f t="shared" si="7"/>
        <v>0.17633101305027979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9205</v>
      </c>
      <c r="D103">
        <f t="shared" si="6"/>
        <v>380194</v>
      </c>
      <c r="E103" s="3">
        <f t="shared" si="5"/>
        <v>0.15339489407930473</v>
      </c>
      <c r="F103">
        <f t="shared" si="7"/>
        <v>0.17388119127249563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6459</v>
      </c>
      <c r="D104">
        <f t="shared" si="6"/>
        <v>386653</v>
      </c>
      <c r="E104" s="3">
        <f t="shared" si="5"/>
        <v>0.15497755070444341</v>
      </c>
      <c r="F104">
        <f t="shared" si="7"/>
        <v>0.17167000222370468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402097</v>
      </c>
      <c r="E105" s="3">
        <f t="shared" si="5"/>
        <v>0.17547267547267548</v>
      </c>
      <c r="F105">
        <f t="shared" si="7"/>
        <v>0.16809766149427083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16016</v>
      </c>
      <c r="D106">
        <f t="shared" si="6"/>
        <v>418113</v>
      </c>
      <c r="E106" s="3">
        <f t="shared" si="5"/>
        <v>0.15640609390609392</v>
      </c>
      <c r="F106">
        <f t="shared" si="7"/>
        <v>0.16411050864962562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16684</v>
      </c>
      <c r="D107">
        <f t="shared" si="6"/>
        <v>434797</v>
      </c>
      <c r="E107" s="3">
        <f t="shared" si="5"/>
        <v>0.14882522176935986</v>
      </c>
      <c r="F107">
        <f t="shared" si="7"/>
        <v>0.15866277527195544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17112</v>
      </c>
      <c r="D108">
        <f t="shared" si="6"/>
        <v>451909</v>
      </c>
      <c r="E108" s="3">
        <f t="shared" si="5"/>
        <v>0.14428471248246844</v>
      </c>
      <c r="F108">
        <f t="shared" si="7"/>
        <v>0.1559076283957154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468868</v>
      </c>
      <c r="E109" s="3">
        <f t="shared" si="5"/>
        <v>0.13113980777168466</v>
      </c>
      <c r="F109">
        <f t="shared" si="7"/>
        <v>0.1512479694316452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476557</v>
      </c>
      <c r="E110" s="3">
        <f t="shared" si="5"/>
        <v>0.13330732214852387</v>
      </c>
      <c r="F110">
        <f t="shared" si="7"/>
        <v>0.14961136535807312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481117</v>
      </c>
      <c r="E111" s="3">
        <f t="shared" si="5"/>
        <v>0.14780701754385964</v>
      </c>
      <c r="F111">
        <f t="shared" si="7"/>
        <v>0.14915735094850949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15648</v>
      </c>
      <c r="D112">
        <f t="shared" si="6"/>
        <v>496765</v>
      </c>
      <c r="E112" s="3">
        <f t="shared" si="5"/>
        <v>0.1357361963190184</v>
      </c>
      <c r="F112">
        <f t="shared" si="7"/>
        <v>0.14264587822706723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17363</v>
      </c>
      <c r="D113">
        <f t="shared" si="6"/>
        <v>514128</v>
      </c>
      <c r="E113" s="3">
        <f t="shared" si="5"/>
        <v>0.13073777573000059</v>
      </c>
      <c r="F113">
        <f t="shared" si="7"/>
        <v>0.13819715669426652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532050</v>
      </c>
      <c r="E114" s="3">
        <f t="shared" si="5"/>
        <v>0.11773239593795336</v>
      </c>
      <c r="F114">
        <f t="shared" si="7"/>
        <v>0.13260259323619836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>
        <f t="shared" si="6"/>
        <v>549434</v>
      </c>
      <c r="E115" s="3">
        <f t="shared" si="5"/>
        <v>0.1198803497468937</v>
      </c>
      <c r="F115">
        <f t="shared" si="7"/>
        <v>0.12828505511407332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17819</v>
      </c>
      <c r="D116">
        <f t="shared" si="6"/>
        <v>567253</v>
      </c>
      <c r="E116" s="3">
        <f t="shared" si="5"/>
        <v>0.10393400303047309</v>
      </c>
      <c r="F116">
        <f t="shared" si="7"/>
        <v>0.12338262946587386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9339</v>
      </c>
      <c r="D117">
        <f t="shared" si="6"/>
        <v>576592</v>
      </c>
      <c r="E117" s="3">
        <f t="shared" si="5"/>
        <v>0.11061141449834029</v>
      </c>
      <c r="F117">
        <f t="shared" si="7"/>
        <v>0.1214275003748688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5854</v>
      </c>
      <c r="D118">
        <f t="shared" ref="D118:D123" si="11">C118+D117</f>
        <v>582446</v>
      </c>
      <c r="E118" s="3">
        <f t="shared" si="5"/>
        <v>0.1018107277075504</v>
      </c>
      <c r="F118" s="2">
        <f t="shared" si="7"/>
        <v>0.11910706707852639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>
        <f t="shared" si="11"/>
        <v>600060</v>
      </c>
      <c r="E119" s="3">
        <f t="shared" si="5"/>
        <v>0.12172135801067333</v>
      </c>
      <c r="F119" s="2">
        <f t="shared" ref="F119" si="12">IFERROR(SUMPRODUCT(C113:C119,E113:E119)/SUM(C113:C119),"")</f>
        <v>0.11703373832228085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16688</v>
      </c>
      <c r="D120">
        <f t="shared" si="11"/>
        <v>616748</v>
      </c>
      <c r="E120" s="3">
        <f t="shared" si="5"/>
        <v>0.11145733461169703</v>
      </c>
      <c r="F120" s="2">
        <f t="shared" ref="F120:F125" si="13">IFERROR(SUMPRODUCT(C114:C120,E114:E120)/SUM(C114:C120),"")</f>
        <v>0.11380822451763789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1678</v>
      </c>
      <c r="C121" s="6">
        <v>16912</v>
      </c>
      <c r="D121">
        <f t="shared" si="11"/>
        <v>633660</v>
      </c>
      <c r="E121" s="3">
        <f t="shared" si="5"/>
        <v>9.9219489120151369E-2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15945</v>
      </c>
      <c r="D122">
        <f t="shared" si="11"/>
        <v>649605</v>
      </c>
      <c r="E122" s="3">
        <f t="shared" si="5"/>
        <v>0.10473502665412356</v>
      </c>
      <c r="F122" s="2">
        <f t="shared" si="13"/>
        <v>0.10814507192700482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664419</v>
      </c>
      <c r="E123" s="3">
        <f t="shared" si="5"/>
        <v>0.10152558390711489</v>
      </c>
      <c r="F123" s="2">
        <f t="shared" si="13"/>
        <v>0.107908116007657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671132</v>
      </c>
      <c r="E124" s="3">
        <f t="shared" si="5"/>
        <v>9.3549828690600328E-2</v>
      </c>
      <c r="F124" s="2">
        <f t="shared" si="13"/>
        <v>0.10662153585783796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5560</v>
      </c>
      <c r="D125">
        <f t="shared" si="16"/>
        <v>676692</v>
      </c>
      <c r="E125" s="3">
        <f t="shared" si="5"/>
        <v>9.1546762589928055E-2</v>
      </c>
      <c r="F125" s="2">
        <f t="shared" si="13"/>
        <v>0.10603102518939796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681256</v>
      </c>
      <c r="E126" s="3">
        <f t="shared" si="5"/>
        <v>8.3698510078878172E-2</v>
      </c>
      <c r="F126" s="2">
        <f t="shared" ref="F126" si="17">IFERROR(SUMPRODUCT(C120:C126,E120:E126)/SUM(C120:C126),"")</f>
        <v>0.1013719887679196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15443</v>
      </c>
      <c r="D127">
        <f t="shared" si="16"/>
        <v>696699</v>
      </c>
      <c r="E127" s="3">
        <f t="shared" si="5"/>
        <v>9.9851065207537393E-2</v>
      </c>
      <c r="F127" s="2">
        <f t="shared" ref="F127" si="18">IFERROR(SUMPRODUCT(C121:C127,E121:E127)/SUM(C121:C127),"")</f>
        <v>9.8973121036634942E-2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13962</v>
      </c>
      <c r="D128">
        <f t="shared" si="16"/>
        <v>710661</v>
      </c>
      <c r="E128" s="3">
        <f t="shared" si="5"/>
        <v>8.7666523420713363E-2</v>
      </c>
      <c r="F128" s="2">
        <f t="shared" ref="F128" si="19">IFERROR(SUMPRODUCT(C122:C128,E122:E128)/SUM(C122:C128),"")</f>
        <v>9.6868871832833339E-2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12861</v>
      </c>
      <c r="D129">
        <f t="shared" si="16"/>
        <v>723522</v>
      </c>
      <c r="E129" s="3">
        <f t="shared" si="5"/>
        <v>9.0506181478889669E-2</v>
      </c>
      <c r="F129" s="2">
        <f t="shared" ref="F129" si="20">IFERROR(SUMPRODUCT(C123:C129,E123:E129)/SUM(C123:C129),"")</f>
        <v>9.4064964757768849E-2</v>
      </c>
      <c r="G129" s="2">
        <v>1991</v>
      </c>
      <c r="H129">
        <f t="shared" si="15"/>
        <v>2069.6666666666665</v>
      </c>
      <c r="I129" s="2">
        <v>9</v>
      </c>
      <c r="J129" s="6">
        <v>52</v>
      </c>
      <c r="K129">
        <f t="shared" si="14"/>
        <v>63</v>
      </c>
    </row>
    <row r="130" spans="1:11" x14ac:dyDescent="0.25">
      <c r="A130" s="1">
        <v>43980</v>
      </c>
      <c r="B130" s="6">
        <v>1022</v>
      </c>
      <c r="C130" s="6">
        <v>13753</v>
      </c>
      <c r="D130">
        <f t="shared" ref="D130" si="21">C130+D129</f>
        <v>737275</v>
      </c>
      <c r="E130" s="3">
        <f t="shared" si="5"/>
        <v>7.4311059405220675E-2</v>
      </c>
      <c r="F130" s="2">
        <f t="shared" ref="F130" si="22">IFERROR(SUMPRODUCT(C124:C130,E124:E130)/SUM(C124:C130),"")</f>
        <v>8.8819040298671353E-2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57.666666666666664</v>
      </c>
    </row>
    <row r="131" spans="1:11" x14ac:dyDescent="0.25">
      <c r="A131" s="1">
        <v>43981</v>
      </c>
      <c r="B131" s="6">
        <v>465</v>
      </c>
      <c r="C131" s="6">
        <v>7587</v>
      </c>
      <c r="D131">
        <f t="shared" ref="D131" si="23">C131+D130</f>
        <v>744862</v>
      </c>
      <c r="E131" s="3">
        <f t="shared" ref="E131:E151" si="24">B131/C131</f>
        <v>6.1289047054171611E-2</v>
      </c>
      <c r="F131" s="2">
        <f t="shared" ref="F131" si="25">IFERROR(SUMPRODUCT(C125:C131,E125:E131)/SUM(C125:C131),"")</f>
        <v>8.5555404855554046E-2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749931</v>
      </c>
      <c r="E132" s="3">
        <f t="shared" si="24"/>
        <v>5.8788715723022293E-2</v>
      </c>
      <c r="F132" s="2">
        <f t="shared" ref="F132" si="27">IFERROR(SUMPRODUCT(C126:C132,E126:E132)/SUM(C126:C132),"")</f>
        <v>8.3247996286131706E-2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12940</v>
      </c>
      <c r="D133" s="2">
        <f t="shared" ref="D133" si="28">C133+D132</f>
        <v>762871</v>
      </c>
      <c r="E133" s="3">
        <f t="shared" si="24"/>
        <v>7.2333848531684702E-2</v>
      </c>
      <c r="F133" s="2">
        <f t="shared" ref="F133" si="29">IFERROR(SUMPRODUCT(C127:C133,E127:E133)/SUM(C127:C133),"")</f>
        <v>8.1492372725601905E-2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776066</v>
      </c>
      <c r="E134" s="3">
        <f t="shared" si="24"/>
        <v>6.6767715043577119E-2</v>
      </c>
      <c r="F134" s="2">
        <f t="shared" ref="F134" si="31">IFERROR(SUMPRODUCT(C128:C134,E128:E134)/SUM(C128:C134),"")</f>
        <v>7.5472173573399526E-2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789308</v>
      </c>
      <c r="E135" s="3">
        <f t="shared" si="24"/>
        <v>6.5700045310376071E-2</v>
      </c>
      <c r="F135" s="2">
        <f t="shared" ref="F135" si="33">IFERROR(SUMPRODUCT(C129:C135,E129:E135)/SUM(C129:C135),"")</f>
        <v>7.1661983292433284E-2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12214</v>
      </c>
      <c r="D136" s="2">
        <f t="shared" ref="D136" si="34">C136+D135</f>
        <v>801522</v>
      </c>
      <c r="E136" s="3">
        <f t="shared" si="24"/>
        <v>6.1404945144915672E-2</v>
      </c>
      <c r="F136" s="2">
        <f t="shared" ref="F136" si="35">IFERROR(SUMPRODUCT(C130:C136,E130:E136)/SUM(C130:C136),"")</f>
        <v>6.6948717948717942E-2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11726</v>
      </c>
      <c r="D137" s="2">
        <f t="shared" ref="D137" si="36">C137+D136</f>
        <v>813248</v>
      </c>
      <c r="E137" s="3">
        <f t="shared" si="24"/>
        <v>5.6285178236397747E-2</v>
      </c>
      <c r="F137" s="2">
        <f t="shared" ref="F137" si="37">IFERROR(SUMPRODUCT(C131:C137,E131:E137)/SUM(C131:C137),"")</f>
        <v>6.3970094638884867E-2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6373</v>
      </c>
      <c r="D138" s="2">
        <f t="shared" ref="D138" si="38">C138+D137</f>
        <v>819621</v>
      </c>
      <c r="E138" s="3">
        <f t="shared" si="24"/>
        <v>4.5190648046445944E-2</v>
      </c>
      <c r="F138" s="2">
        <f t="shared" ref="F138" si="39">IFERROR(SUMPRODUCT(C132:C138,E132:E138)/SUM(C132:C138),"")</f>
        <v>6.2641287336641746E-2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5089</v>
      </c>
      <c r="D139" s="2">
        <f t="shared" ref="D139" si="40">C139+D138</f>
        <v>824710</v>
      </c>
      <c r="E139" s="3">
        <f t="shared" si="24"/>
        <v>4.951856946354883E-2</v>
      </c>
      <c r="F139" s="2">
        <f t="shared" ref="F139" si="41">IFERROR(SUMPRODUCT(C133:C139,E133:E139)/SUM(C133:C139),"")</f>
        <v>6.2009387662311614E-2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2">
        <f t="shared" ref="D140" si="42">C140+D139</f>
        <v>838976</v>
      </c>
      <c r="E140" s="3">
        <f t="shared" si="24"/>
        <v>4.752558530772466E-2</v>
      </c>
      <c r="F140" s="2">
        <f t="shared" ref="F140" si="43">IFERROR(SUMPRODUCT(C134:C140,E134:E140)/SUM(C134:C140),"")</f>
        <v>5.7538926483148282E-2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14645</v>
      </c>
      <c r="D141" s="2">
        <f t="shared" ref="D141" si="44">C141+D140</f>
        <v>853621</v>
      </c>
      <c r="E141" s="3">
        <f t="shared" si="24"/>
        <v>4.3974052577671563E-2</v>
      </c>
      <c r="F141" s="2">
        <f t="shared" ref="F141:F142" si="45">IFERROR(SUMPRODUCT(C135:C141,E135:E141)/SUM(C135:C141),"")</f>
        <v>5.3407259364322092E-2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867299</v>
      </c>
      <c r="E142" s="3">
        <f t="shared" si="24"/>
        <v>4.0941658137154557E-2</v>
      </c>
      <c r="F142" s="2">
        <f t="shared" si="45"/>
        <v>4.9133874421407597E-2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13398</v>
      </c>
      <c r="D143" s="2">
        <f t="shared" si="46"/>
        <v>880697</v>
      </c>
      <c r="E143" s="3">
        <f t="shared" si="24"/>
        <v>3.7692192864606656E-2</v>
      </c>
      <c r="F143" s="2">
        <f t="shared" ref="F143" si="47">IFERROR(SUMPRODUCT(C137:C143,E137:E143)/SUM(C137:C143),"")</f>
        <v>4.5304704767919167E-2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13463</v>
      </c>
      <c r="D144" s="2">
        <f t="shared" si="46"/>
        <v>894160</v>
      </c>
      <c r="E144" s="3">
        <f t="shared" si="24"/>
        <v>3.5950382529896754E-2</v>
      </c>
      <c r="F144" s="2">
        <f t="shared" ref="F144" si="48">IFERROR(SUMPRODUCT(C138:C144,E138:E144)/SUM(C138:C144),"")</f>
        <v>4.2156911212181132E-2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2">
        <f t="shared" si="46"/>
        <v>900812</v>
      </c>
      <c r="E145" s="3">
        <f t="shared" si="24"/>
        <v>2.9013830426939266E-2</v>
      </c>
      <c r="F145" s="2">
        <f t="shared" ref="F145" si="49">IFERROR(SUMPRODUCT(C139:C145,E139:E145)/SUM(C139:C145),"")</f>
        <v>4.0841965242452982E-2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906048</v>
      </c>
      <c r="E146" s="3">
        <f t="shared" si="24"/>
        <v>2.7883880825057297E-2</v>
      </c>
      <c r="F146" s="2">
        <f t="shared" ref="F146" si="50">IFERROR(SUMPRODUCT(C140:C146,E140:E146)/SUM(C140:C146),"")</f>
        <v>3.9464948732449774E-2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920592</v>
      </c>
      <c r="E147" s="3">
        <f t="shared" si="24"/>
        <v>3.3828382838283828E-2</v>
      </c>
      <c r="F147" s="2">
        <f t="shared" ref="F147" si="51">IFERROR(SUMPRODUCT(C141:C147,E141:E147)/SUM(C141:C147),"")</f>
        <v>3.7051558517937656E-2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14091</v>
      </c>
      <c r="D148" s="2">
        <f t="shared" ref="D148:D149" si="52">C148+D147</f>
        <v>934683</v>
      </c>
      <c r="E148" s="3">
        <f t="shared" si="24"/>
        <v>2.7748208076076929E-2</v>
      </c>
      <c r="F148" s="2">
        <f t="shared" ref="F148:F149" si="53">IFERROR(SUMPRODUCT(C142:C148,E142:E148)/SUM(C142:C148),"")</f>
        <v>3.4183711233376921E-2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18327</v>
      </c>
      <c r="D149" s="2">
        <f t="shared" si="52"/>
        <v>953010</v>
      </c>
      <c r="E149" s="3">
        <f t="shared" si="24"/>
        <v>2.4499372510503627E-2</v>
      </c>
      <c r="F149" s="2">
        <f t="shared" si="53"/>
        <v>3.1034522990047952E-2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2">
        <f t="shared" ref="D150" si="55">C150+D149</f>
        <v>971340</v>
      </c>
      <c r="E150" s="3">
        <f t="shared" si="24"/>
        <v>2.220403709765412E-2</v>
      </c>
      <c r="F150" s="2">
        <f t="shared" ref="F150" si="56">IFERROR(SUMPRODUCT(C144:C150,E144:E150)/SUM(C144:C150),"")</f>
        <v>2.8264730867248435E-2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12195</v>
      </c>
      <c r="D151" s="2">
        <f t="shared" ref="D151" si="57">C151+D150</f>
        <v>983535</v>
      </c>
      <c r="E151" s="3">
        <f t="shared" si="24"/>
        <v>2.5666256662566625E-2</v>
      </c>
      <c r="F151" s="2">
        <f t="shared" ref="F151" si="58">IFERROR(SUMPRODUCT(C145:C151,E145:E151)/SUM(C145:C151),"")</f>
        <v>2.6752447552447552E-2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2">
        <f t="shared" ref="D152" si="59">C152+D151</f>
        <v>990974</v>
      </c>
      <c r="E152" s="3">
        <f t="shared" ref="E152" si="60">B152/C152</f>
        <v>2.1777120580723217E-2</v>
      </c>
      <c r="F152" s="2">
        <f t="shared" ref="F152" si="61">IFERROR(SUMPRODUCT(C146:C152,E146:E152)/SUM(C146:C152),"")</f>
        <v>2.6175107029569E-2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2">
        <f t="shared" ref="D153" si="62">C153+D152</f>
        <v>996407</v>
      </c>
      <c r="E153" s="3">
        <f t="shared" ref="E153" si="63">B153/C153</f>
        <v>2.2087244616234125E-2</v>
      </c>
      <c r="F153" s="2">
        <f t="shared" ref="F153" si="64">IFERROR(SUMPRODUCT(C147:C153,E147:E153)/SUM(C147:C153),"")</f>
        <v>2.5830299140096727E-2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415</v>
      </c>
      <c r="C154" s="6">
        <v>14062</v>
      </c>
      <c r="D154" s="2">
        <f t="shared" ref="D154" si="65">C154+D153</f>
        <v>1010469</v>
      </c>
      <c r="E154" s="3">
        <f t="shared" ref="E154" si="66">B154/C154</f>
        <v>2.951216043237093E-2</v>
      </c>
      <c r="F154" s="2">
        <f t="shared" ref="F154" si="67">IFERROR(SUMPRODUCT(C148:C154,E148:E154)/SUM(C148:C154),"")</f>
        <v>2.5112097644558674E-2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1025054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2.4321961691250511E-2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2">
        <f t="shared" si="68"/>
        <v>1039278</v>
      </c>
      <c r="E156" s="3">
        <f t="shared" si="69"/>
        <v>2.4184476940382452E-2</v>
      </c>
      <c r="F156" s="2">
        <f t="shared" ref="F156:F161" si="71">IFERROR(SUMPRODUCT(C150:C156,E150:E156)/SUM(C150:C156),"")</f>
        <v>2.4261603375527425E-2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2">
        <f t="shared" ref="D157" si="72">C157+D156</f>
        <v>1052221</v>
      </c>
      <c r="E157" s="3">
        <f t="shared" ref="E157" si="73">B157/C157</f>
        <v>2.580545468593062E-2</v>
      </c>
      <c r="F157" s="2">
        <f t="shared" si="71"/>
        <v>2.4974963217566547E-2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2">
        <f t="shared" ref="D158" si="74">C158+D157</f>
        <v>1066033</v>
      </c>
      <c r="E158" s="3">
        <f t="shared" ref="E158" si="75">B158/C158</f>
        <v>2.3819866782507963E-2</v>
      </c>
      <c r="F158" s="2">
        <f t="shared" si="71"/>
        <v>2.4679386166937382E-2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2">
        <f t="shared" ref="D159" si="76">C159+D158</f>
        <v>1073958</v>
      </c>
      <c r="E159" s="3">
        <f t="shared" ref="E159" si="77">B159/C159</f>
        <v>2.422712933753943E-2</v>
      </c>
      <c r="F159" s="2">
        <f t="shared" si="71"/>
        <v>2.4896365564446157E-2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6445</v>
      </c>
      <c r="D160" s="2">
        <f t="shared" ref="D160" si="78">C160+D159</f>
        <v>1080403</v>
      </c>
      <c r="E160" s="3">
        <f t="shared" ref="E160" si="79">B160/C160</f>
        <v>1.8929402637703645E-2</v>
      </c>
      <c r="F160" s="2">
        <f t="shared" si="71"/>
        <v>2.4620220010476691E-2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319</v>
      </c>
      <c r="C161" s="6">
        <v>16554</v>
      </c>
      <c r="D161" s="2">
        <f t="shared" ref="D161" si="80">C161+D160</f>
        <v>1096957</v>
      </c>
      <c r="E161" s="3">
        <f t="shared" ref="E161" si="81">B161/C161</f>
        <v>1.9270267004953486E-2</v>
      </c>
      <c r="F161" s="2">
        <f t="shared" si="71"/>
        <v>2.280085098510776E-2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16515</v>
      </c>
      <c r="D162" s="2">
        <f t="shared" ref="D162" si="82">C162+D161</f>
        <v>1113472</v>
      </c>
      <c r="E162" s="3">
        <f t="shared" ref="E162" si="83">B162/C162</f>
        <v>2.0950650923402966E-2</v>
      </c>
      <c r="F162" s="2">
        <f t="shared" ref="F162" si="84">IFERROR(SUMPRODUCT(C156:C162,E156:E162)/SUM(C156:C162),"")</f>
        <v>2.2461489741907755E-2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319</v>
      </c>
      <c r="C163" s="6">
        <v>14978</v>
      </c>
      <c r="D163" s="2">
        <f t="shared" ref="D163" si="85">C163+D162</f>
        <v>1128450</v>
      </c>
      <c r="E163" s="3">
        <f t="shared" ref="E163" si="86">B163/C163</f>
        <v>2.1297903591934838E-2</v>
      </c>
      <c r="F163" s="2">
        <f t="shared" ref="F163" si="87">IFERROR(SUMPRODUCT(C157:C163,E157:E163)/SUM(C157:C163),"")</f>
        <v>2.1991208002511999E-2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2">
        <f t="shared" ref="D164" si="88">C164+D163</f>
        <v>1142865</v>
      </c>
      <c r="E164" s="3">
        <f t="shared" ref="E164" si="89">B164/C164</f>
        <v>2.3864030523759971E-2</v>
      </c>
      <c r="F164" s="2">
        <f t="shared" ref="F164" si="90">IFERROR(SUMPRODUCT(C158:C164,E158:E164)/SUM(C158:C164),"")</f>
        <v>2.1744406689907771E-2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2">
        <f t="shared" ref="D165" si="91">C165+D164</f>
        <v>1151645</v>
      </c>
      <c r="E165" s="3">
        <f t="shared" ref="E165" si="92">B165/C165</f>
        <v>1.856492027334852E-2</v>
      </c>
      <c r="F165" s="2">
        <f t="shared" ref="F165" si="93">IFERROR(SUMPRODUCT(C159:C165,E159:E165)/SUM(C159:C165),"")</f>
        <v>2.1083492968275476E-2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1156210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2.0911345620775179E-2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2">
        <f t="shared" ref="D167" si="97">C167+D166</f>
        <v>1163222</v>
      </c>
      <c r="E167" s="3">
        <f t="shared" ref="E167" si="98">B167/C167</f>
        <v>1.9395322304620651E-2</v>
      </c>
      <c r="F167" s="2">
        <f t="shared" ref="F167" si="99">IFERROR(SUMPRODUCT(C161:C167,E161:E167)/SUM(C161:C167),"")</f>
        <v>2.0937224549922119E-2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17712</v>
      </c>
      <c r="D168" s="2">
        <f t="shared" ref="D168" si="100">C168+D167</f>
        <v>1180934</v>
      </c>
      <c r="E168" s="5">
        <f t="shared" ref="E168" si="101">B168/C168</f>
        <v>1.9704155374887081E-2</v>
      </c>
      <c r="F168" s="2">
        <f t="shared" ref="F168" si="102">IFERROR(SUMPRODUCT(C162:C168,E162:E168)/SUM(C162:C168),"")</f>
        <v>2.1005751574835967E-2</v>
      </c>
      <c r="G168" s="2">
        <v>621</v>
      </c>
      <c r="H168" s="2">
        <f t="shared" si="54"/>
        <v>620</v>
      </c>
      <c r="I168" s="2">
        <v>5</v>
      </c>
      <c r="J168" s="6">
        <v>24</v>
      </c>
      <c r="K168">
        <f t="shared" si="14"/>
        <v>20</v>
      </c>
    </row>
    <row r="169" spans="1:11" x14ac:dyDescent="0.25">
      <c r="A169" s="4">
        <v>44019</v>
      </c>
      <c r="B169" s="6">
        <v>326</v>
      </c>
      <c r="C169" s="6">
        <v>20465</v>
      </c>
      <c r="D169" s="2">
        <f t="shared" ref="D169:D170" si="103">C169+D168</f>
        <v>1201399</v>
      </c>
      <c r="E169" s="5">
        <f t="shared" ref="E169:E170" si="104">B169/C169</f>
        <v>1.5929635963840703E-2</v>
      </c>
      <c r="F169" s="2">
        <f t="shared" ref="F169:F170" si="105">IFERROR(SUMPRODUCT(C163:C169,E163:E169)/SUM(C163:C169),"")</f>
        <v>1.9834635549944839E-2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20.333333333333332</v>
      </c>
    </row>
    <row r="170" spans="1:11" x14ac:dyDescent="0.25">
      <c r="A170" s="4">
        <v>44020</v>
      </c>
      <c r="B170" s="6">
        <v>300</v>
      </c>
      <c r="C170" s="6">
        <v>20097</v>
      </c>
      <c r="D170" s="2">
        <f t="shared" si="103"/>
        <v>1221496</v>
      </c>
      <c r="E170" s="5">
        <f t="shared" si="104"/>
        <v>1.4927601134497686E-2</v>
      </c>
      <c r="F170" s="2">
        <f t="shared" si="105"/>
        <v>1.8539217161404036E-2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23.666666666666668</v>
      </c>
    </row>
    <row r="171" spans="1:11" x14ac:dyDescent="0.25">
      <c r="A171" s="4">
        <v>44021</v>
      </c>
      <c r="B171" s="6">
        <v>355</v>
      </c>
      <c r="C171" s="6">
        <v>18298</v>
      </c>
      <c r="D171" s="2">
        <f t="shared" ref="D171" si="106">C171+D170</f>
        <v>1239794</v>
      </c>
      <c r="E171" s="5">
        <f t="shared" ref="E171" si="107">B171/C171</f>
        <v>1.9401027434692315E-2</v>
      </c>
      <c r="F171" s="2">
        <f t="shared" ref="F171" si="108">IFERROR(SUMPRODUCT(C165:C171,E165:E171)/SUM(C165:C171),"")</f>
        <v>1.7910016610096051E-2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19006</v>
      </c>
      <c r="D172" s="2">
        <f t="shared" ref="D172" si="109">C172+D171</f>
        <v>1258800</v>
      </c>
      <c r="E172" s="5">
        <f t="shared" ref="E172" si="110">B172/C172</f>
        <v>1.731032305587709E-2</v>
      </c>
      <c r="F172" s="2">
        <f t="shared" ref="F172" si="111">IFERROR(SUMPRODUCT(C166:C172,E166:E172)/SUM(C166:C172),"")</f>
        <v>1.7749988334655405E-2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153</v>
      </c>
      <c r="C173" s="6">
        <v>10657</v>
      </c>
      <c r="D173" s="2">
        <f t="shared" ref="D173" si="112">C173+D172</f>
        <v>1269457</v>
      </c>
      <c r="E173" s="5">
        <f t="shared" ref="E173" si="113">B173/C173</f>
        <v>1.4356760814488129E-2</v>
      </c>
      <c r="F173" s="2">
        <f t="shared" ref="F173" si="114">IFERROR(SUMPRODUCT(C167:C173,E167:E173)/SUM(C167:C173),"")</f>
        <v>1.7201338666807949E-2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7419</v>
      </c>
      <c r="D174" s="2">
        <f t="shared" ref="D174" si="115">C174+D173</f>
        <v>1276876</v>
      </c>
      <c r="E174" s="5">
        <f t="shared" ref="E174" si="116">B174/C174</f>
        <v>1.4557217953902144E-2</v>
      </c>
      <c r="F174" s="2">
        <f t="shared" ref="F174" si="117">IFERROR(SUMPRODUCT(C168:C174,E168:E174)/SUM(C168:C174),"")</f>
        <v>1.6893378147711476E-2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378</v>
      </c>
      <c r="C175" s="6">
        <v>21013</v>
      </c>
      <c r="D175" s="2">
        <f t="shared" ref="D175" si="118">C175+D174</f>
        <v>1297889</v>
      </c>
      <c r="E175" s="5">
        <f t="shared" ref="E175" si="119">B175/C175</f>
        <v>1.7988864036548802E-2</v>
      </c>
      <c r="F175" s="2">
        <f t="shared" ref="F175" si="120">IFERROR(SUMPRODUCT(C169:C175,E169:E175)/SUM(C169:C175),"")</f>
        <v>1.6664529092385961E-2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22002</v>
      </c>
      <c r="D176" s="2">
        <f t="shared" ref="D176:D177" si="121">C176+D175</f>
        <v>1319891</v>
      </c>
      <c r="E176" s="5">
        <f t="shared" ref="E176:E177" si="122">B176/C176</f>
        <v>1.4271429870011816E-2</v>
      </c>
      <c r="F176" s="2">
        <f t="shared" ref="F176:F177" si="123">IFERROR(SUMPRODUCT(C170:C176,E170:E176)/SUM(C170:C176),"")</f>
        <v>1.6347095162542617E-2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22357</v>
      </c>
      <c r="D177" s="2">
        <f t="shared" si="121"/>
        <v>1342248</v>
      </c>
      <c r="E177" s="5">
        <f t="shared" si="122"/>
        <v>1.7041642438609832E-2</v>
      </c>
      <c r="F177" s="2">
        <f t="shared" si="123"/>
        <v>1.671193851861667E-2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2">
        <f t="shared" ref="D178" si="124">C178+D177</f>
        <v>1361568</v>
      </c>
      <c r="E178" s="5">
        <f t="shared" ref="E178" si="125">B178/C178</f>
        <v>1.6718426501035197E-2</v>
      </c>
      <c r="F178" s="2">
        <f t="shared" ref="F178" si="126">IFERROR(SUMPRODUCT(C172:C178,E172:E178)/SUM(C172:C178),"")</f>
        <v>1.6308900093616043E-2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303</v>
      </c>
      <c r="C179" s="6">
        <v>19148</v>
      </c>
      <c r="D179" s="2">
        <f t="shared" ref="D179" si="127">C179+D178</f>
        <v>1380716</v>
      </c>
      <c r="E179" s="5">
        <f t="shared" ref="E179" si="128">B179/C179</f>
        <v>1.5824106956340088E-2</v>
      </c>
      <c r="F179" s="2">
        <f t="shared" ref="F179" si="129">IFERROR(SUMPRODUCT(C173:C179,E173:E179)/SUM(C173:C179),"")</f>
        <v>1.6076642934479479E-2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11366</v>
      </c>
      <c r="D180" s="2">
        <f t="shared" ref="D180" si="130">C180+D179</f>
        <v>1392082</v>
      </c>
      <c r="E180" s="5">
        <f t="shared" ref="E180" si="131">B180/C180</f>
        <v>1.4868907267288404E-2</v>
      </c>
      <c r="F180" s="2">
        <f t="shared" ref="F180" si="132">IFERROR(SUMPRODUCT(C174:C180,E174:E180)/SUM(C174:C180),"")</f>
        <v>1.6114169215086648E-2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7959</v>
      </c>
      <c r="D181" s="2">
        <f t="shared" ref="D181" si="133">C181+D180</f>
        <v>1400041</v>
      </c>
      <c r="E181" s="5">
        <f t="shared" ref="E181" si="134">B181/C181</f>
        <v>1.394647568790049E-2</v>
      </c>
      <c r="F181" s="2">
        <f t="shared" ref="F181" si="135">IFERROR(SUMPRODUCT(C175:C181,E175:E181)/SUM(C175:C181),"")</f>
        <v>1.606787642593269E-2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357</v>
      </c>
      <c r="C182" s="6">
        <v>18588</v>
      </c>
      <c r="D182" s="2">
        <f t="shared" ref="D182" si="136">C182+D181</f>
        <v>1418629</v>
      </c>
      <c r="E182" s="5">
        <f t="shared" ref="E182" si="137">B182/C182</f>
        <v>1.920593931568754E-2</v>
      </c>
      <c r="F182" s="2">
        <f t="shared" ref="F182" si="138">IFERROR(SUMPRODUCT(C176:C182,E176:E182)/SUM(C176:C182),"")</f>
        <v>1.6216663905913534E-2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20012</v>
      </c>
      <c r="D183" s="2">
        <f t="shared" ref="D183:D184" si="139">C183+D182</f>
        <v>1438641</v>
      </c>
      <c r="E183" s="5">
        <f t="shared" ref="E183:E184" si="140">B183/C183</f>
        <v>1.6889866080351788E-2</v>
      </c>
      <c r="F183" s="2">
        <f t="shared" ref="F183:F184" si="141">IFERROR(SUMPRODUCT(C177:C183,E177:E183)/SUM(C177:C183),"")</f>
        <v>1.6690526315789475E-2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328</v>
      </c>
      <c r="C184" s="6">
        <v>18810</v>
      </c>
      <c r="D184" s="2">
        <f t="shared" si="139"/>
        <v>1457451</v>
      </c>
      <c r="E184" s="5">
        <f t="shared" si="140"/>
        <v>1.7437533227006911E-2</v>
      </c>
      <c r="F184" s="2">
        <f t="shared" si="141"/>
        <v>1.6744355615739174E-2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20945</v>
      </c>
      <c r="D185" s="2">
        <f t="shared" ref="D185" si="142">C185+D184</f>
        <v>1478396</v>
      </c>
      <c r="E185" s="5">
        <f t="shared" ref="E185" si="143">B185/C185</f>
        <v>1.6614943900692288E-2</v>
      </c>
      <c r="F185" s="2">
        <f t="shared" ref="F185" si="144">IFERROR(SUMPRODUCT(C179:C185,E179:E185)/SUM(C179:C185),"")</f>
        <v>1.6725442530900126E-2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18416</v>
      </c>
      <c r="D186" s="2">
        <f t="shared" ref="D186" si="145">C186+D185</f>
        <v>1496812</v>
      </c>
      <c r="E186" s="5">
        <f t="shared" ref="E186" si="146">B186/C186</f>
        <v>1.8027801911381407E-2</v>
      </c>
      <c r="F186" s="2">
        <f t="shared" ref="F186" si="147">IFERROR(SUMPRODUCT(C180:C186,E180:E186)/SUM(C180:C186),"")</f>
        <v>1.7080691841234841E-2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200</v>
      </c>
      <c r="C187" s="6">
        <v>11920</v>
      </c>
      <c r="D187" s="2">
        <f t="shared" ref="D187" si="148">C187+D186</f>
        <v>1508732</v>
      </c>
      <c r="E187" s="5">
        <f t="shared" ref="E187" si="149">B187/C187</f>
        <v>1.6778523489932886E-2</v>
      </c>
      <c r="F187" s="2">
        <f t="shared" ref="F187" si="150">IFERROR(SUMPRODUCT(C181:C187,E181:E187)/SUM(C181:C187),"")</f>
        <v>1.7265323617659666E-2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7657</v>
      </c>
      <c r="D188" s="2">
        <f t="shared" ref="D188" si="151">C188+D187</f>
        <v>1516389</v>
      </c>
      <c r="E188" s="5">
        <f t="shared" ref="E188" si="152">B188/C188</f>
        <v>1.6455530886770275E-2</v>
      </c>
      <c r="F188" s="2">
        <f t="shared" ref="F188" si="153">IFERROR(SUMPRODUCT(C182:C188,E182:E188)/SUM(C182:C188),"")</f>
        <v>1.743906212397291E-2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22712</v>
      </c>
      <c r="D189" s="2">
        <f t="shared" ref="D189" si="154">C189+D188</f>
        <v>1539101</v>
      </c>
      <c r="E189" s="5">
        <f t="shared" ref="E189:E194" si="155">B189/C189</f>
        <v>1.9064811553363859E-2</v>
      </c>
      <c r="F189" s="2">
        <f t="shared" ref="F189" si="156">IFERROR(SUMPRODUCT(C183:C189,E183:E189)/SUM(C183:C189),"")</f>
        <v>1.7472939770237068E-2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26736</v>
      </c>
      <c r="D190" s="2">
        <f t="shared" ref="D190:D191" si="157">C190+D189</f>
        <v>1565837</v>
      </c>
      <c r="E190" s="5">
        <f t="shared" si="155"/>
        <v>1.4886295631358468E-2</v>
      </c>
      <c r="F190" s="2">
        <f t="shared" ref="F190" si="158">IFERROR(SUMPRODUCT(C184:C190,E184:E190)/SUM(C184:C190),"")</f>
        <v>1.7020975502374289E-2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389</v>
      </c>
      <c r="C191" s="6">
        <v>23458</v>
      </c>
      <c r="D191" s="2">
        <f t="shared" si="157"/>
        <v>1589295</v>
      </c>
      <c r="E191" s="5">
        <f t="shared" si="155"/>
        <v>1.6582828885668002E-2</v>
      </c>
      <c r="F191" s="2">
        <f t="shared" ref="F191" si="159">IFERROR(SUMPRODUCT(C185:C191,E185:E191)/SUM(C185:C191),"")</f>
        <v>1.6883589696914534E-2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23884</v>
      </c>
      <c r="D192" s="2">
        <f t="shared" ref="D192" si="160">C192+D191</f>
        <v>1613179</v>
      </c>
      <c r="E192" s="5">
        <f t="shared" si="155"/>
        <v>1.7584994138335287E-2</v>
      </c>
      <c r="F192" s="2">
        <f t="shared" ref="F192" si="161">IFERROR(SUMPRODUCT(C186:C192,E186:E192)/SUM(C186:C192),"")</f>
        <v>1.704962792043507E-2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2">
        <f t="shared" ref="D193" si="162">C193+D192</f>
        <v>1635407</v>
      </c>
      <c r="E193" s="5">
        <f t="shared" si="155"/>
        <v>1.7770379701277667E-2</v>
      </c>
      <c r="F193" s="2">
        <f t="shared" ref="F193" si="163">IFERROR(SUMPRODUCT(C187:C193,E187:E193)/SUM(C187:C193),"")</f>
        <v>1.703524658176702E-2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11430</v>
      </c>
      <c r="D194" s="2">
        <f t="shared" ref="D194" si="164">C194+D193</f>
        <v>1646837</v>
      </c>
      <c r="E194" s="5">
        <f t="shared" si="155"/>
        <v>1.6535433070866142E-2</v>
      </c>
      <c r="F194" s="2">
        <f t="shared" ref="F194" si="165">IFERROR(SUMPRODUCT(C188:C194,E188:E194)/SUM(C188:C194),"")</f>
        <v>1.7016038521414867E-2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8435</v>
      </c>
      <c r="D195" s="2">
        <f t="shared" ref="D195" si="166">C195+D194</f>
        <v>1655272</v>
      </c>
      <c r="E195" s="5">
        <f t="shared" ref="E195" si="167">B195/C195</f>
        <v>1.6004742145820983E-2</v>
      </c>
      <c r="F195" s="2">
        <f t="shared" ref="F195" si="168">IFERROR(SUMPRODUCT(C189:C195,E189:E195)/SUM(C189:C195),"")</f>
        <v>1.698552018605589E-2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2">
        <f t="shared" ref="D196" si="169">C196+D195</f>
        <v>1682919</v>
      </c>
      <c r="E196" s="5">
        <f t="shared" ref="E196" si="170">B196/C196</f>
        <v>1.5336202842984772E-2</v>
      </c>
      <c r="F196" s="2">
        <f t="shared" ref="F196" si="171">IFERROR(SUMPRODUCT(C190:C196,E190:E196)/SUM(C190:C196),"")</f>
        <v>1.6340096510867902E-2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25624</v>
      </c>
      <c r="D197" s="2">
        <f t="shared" ref="D197:D198" si="172">C197+D196</f>
        <v>1708543</v>
      </c>
      <c r="E197" s="5">
        <f t="shared" ref="E197:E198" si="173">B197/C197</f>
        <v>1.5415235716515766E-2</v>
      </c>
      <c r="F197" s="2">
        <f t="shared" ref="F197:F198" si="174">IFERROR(SUMPRODUCT(C191:C197,E191:E197)/SUM(C191:C197),"")</f>
        <v>1.6446400291508415E-2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412</v>
      </c>
      <c r="C198" s="6">
        <v>26355</v>
      </c>
      <c r="D198" s="2">
        <f t="shared" si="172"/>
        <v>1734898</v>
      </c>
      <c r="E198" s="5">
        <f t="shared" si="173"/>
        <v>1.5632707266173402E-2</v>
      </c>
      <c r="F198" s="2">
        <f t="shared" si="174"/>
        <v>1.6277137146899445E-2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24344</v>
      </c>
      <c r="D199" s="2">
        <f t="shared" ref="D199" si="175">C199+D198</f>
        <v>1759242</v>
      </c>
      <c r="E199" s="5">
        <f t="shared" ref="E199" si="176">B199/C199</f>
        <v>1.8279658232007886E-2</v>
      </c>
      <c r="F199" s="2">
        <f t="shared" ref="F199" si="177">IFERROR(SUMPRODUCT(C193:C199,E193:E199)/SUM(C193:C199),"")</f>
        <v>1.6397034156494114E-2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2">
        <f t="shared" ref="D200" si="178">C200+D199</f>
        <v>1782878</v>
      </c>
      <c r="E200" s="5">
        <f t="shared" ref="E200" si="179">B200/C200</f>
        <v>1.5315620240311389E-2</v>
      </c>
      <c r="F200" s="2">
        <f t="shared" ref="F200" si="180">IFERROR(SUMPRODUCT(C194:C200,E194:E200)/SUM(C194:C200),"")</f>
        <v>1.6016708369781179E-2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13515</v>
      </c>
      <c r="D201" s="2">
        <f t="shared" ref="D201" si="181">C201+D200</f>
        <v>1796393</v>
      </c>
      <c r="E201" s="5">
        <f t="shared" ref="E201" si="182">B201/C201</f>
        <v>1.6204217536071031E-2</v>
      </c>
      <c r="F201" s="2">
        <f t="shared" ref="F201" si="183">IFERROR(SUMPRODUCT(C195:C201,E195:E201)/SUM(C195:C201),"")</f>
        <v>1.5994008933108667E-2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9486</v>
      </c>
      <c r="D202" s="2">
        <f t="shared" ref="D202" si="184">C202+D201</f>
        <v>1805879</v>
      </c>
      <c r="E202" s="5">
        <f t="shared" ref="E202" si="185">B202/C202</f>
        <v>1.1174362218005482E-2</v>
      </c>
      <c r="F202" s="2">
        <f t="shared" ref="F202" si="186">IFERROR(SUMPRODUCT(C196:C202,E196:E202)/SUM(C196:C202),"")</f>
        <v>1.5689841773622738E-2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467</v>
      </c>
      <c r="C203" s="6">
        <v>30830</v>
      </c>
      <c r="D203" s="2">
        <f t="shared" ref="D203" si="187">C203+D202</f>
        <v>1836709</v>
      </c>
      <c r="E203" s="5">
        <f t="shared" ref="E203" si="188">B203/C203</f>
        <v>1.5147583522542977E-2</v>
      </c>
      <c r="F203" s="2">
        <f t="shared" ref="F203" si="189">IFERROR(SUMPRODUCT(C197:C203,E197:E203)/SUM(C197:C203),"")</f>
        <v>1.5644710319266533E-2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355</v>
      </c>
      <c r="C204" s="6">
        <v>29147</v>
      </c>
      <c r="D204" s="2">
        <f t="shared" ref="D204:D205" si="190">C204+D203</f>
        <v>1865856</v>
      </c>
      <c r="E204" s="5">
        <f t="shared" ref="E204" si="191">B204/C204</f>
        <v>1.2179641129447284E-2</v>
      </c>
      <c r="F204" s="2">
        <f t="shared" ref="F204" si="192">IFERROR(SUMPRODUCT(C198:C204,E198:E204)/SUM(C198:C204),"")</f>
        <v>1.5040079332286588E-2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29226</v>
      </c>
      <c r="D205" s="2">
        <f t="shared" si="190"/>
        <v>1895082</v>
      </c>
      <c r="E205" s="5">
        <f t="shared" ref="E205" si="193">B205/C205</f>
        <v>1.3378498597139533E-2</v>
      </c>
      <c r="F205" s="2">
        <f t="shared" ref="F205" si="194">IFERROR(SUMPRODUCT(C199:C205,E199:E205)/SUM(C199:C205),"")</f>
        <v>1.4639414673125906E-2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28107</v>
      </c>
      <c r="D206" s="2">
        <f t="shared" ref="D206" si="195">C206+D205</f>
        <v>1923189</v>
      </c>
      <c r="E206" s="5">
        <f t="shared" ref="E206" si="196">B206/C206</f>
        <v>1.5796776603693032E-2</v>
      </c>
      <c r="F206" s="2">
        <f t="shared" ref="F206:F212" si="197">IFERROR(SUMPRODUCT(C200:C206,E200:E206)/SUM(C200:C206),"")</f>
        <v>1.4297303396829462E-2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415</v>
      </c>
      <c r="C207" s="6">
        <v>27941</v>
      </c>
      <c r="D207" s="2">
        <f t="shared" ref="D207" si="198">C207+D206</f>
        <v>1951130</v>
      </c>
      <c r="E207" s="5">
        <f t="shared" ref="E207" si="199">B207/C207</f>
        <v>1.4852725385634015E-2</v>
      </c>
      <c r="F207" s="2">
        <f t="shared" si="197"/>
        <v>1.4246487411739533E-2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14487</v>
      </c>
      <c r="D208" s="2">
        <f t="shared" ref="D208" si="200">C208+D207</f>
        <v>1965617</v>
      </c>
      <c r="E208" s="5">
        <f t="shared" ref="E208" si="201">B208/C208</f>
        <v>1.2839097121557258E-2</v>
      </c>
      <c r="F208" s="2">
        <f t="shared" si="197"/>
        <v>1.3969649695078712E-2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142</v>
      </c>
      <c r="C209" s="2">
        <v>11601</v>
      </c>
      <c r="D209" s="2">
        <f t="shared" ref="D209" si="202">C209+D208</f>
        <v>1977218</v>
      </c>
      <c r="E209" s="5">
        <f t="shared" ref="E209" si="203">B209/C209</f>
        <v>1.2240324109990519E-2</v>
      </c>
      <c r="F209" s="2">
        <f t="shared" si="197"/>
        <v>1.4007318824085584E-2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40712</v>
      </c>
      <c r="D210" s="2">
        <f t="shared" ref="D210" si="204">C210+D209</f>
        <v>2017930</v>
      </c>
      <c r="E210" s="5">
        <f t="shared" ref="E210" si="205">B210/C210</f>
        <v>1.1667321674199253E-2</v>
      </c>
      <c r="F210" s="2">
        <f t="shared" si="197"/>
        <v>1.3287643264301598E-2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456</v>
      </c>
      <c r="C211" s="2">
        <v>39514</v>
      </c>
      <c r="D211" s="2">
        <f t="shared" ref="D211" si="206">C211+D210</f>
        <v>2057444</v>
      </c>
      <c r="E211" s="5">
        <f t="shared" ref="E211" si="207">B211/C211</f>
        <v>1.1540213595181455E-2</v>
      </c>
      <c r="F211" s="2">
        <f t="shared" si="197"/>
        <v>1.3095809758439986E-2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38626</v>
      </c>
      <c r="D212" s="2">
        <f t="shared" ref="D212" si="208">C212+D211</f>
        <v>2096070</v>
      </c>
      <c r="E212" s="5">
        <f t="shared" ref="E212" si="209">B212/C212</f>
        <v>1.0536944027339097E-2</v>
      </c>
      <c r="F212" s="2">
        <f t="shared" si="197"/>
        <v>1.2562939080940156E-2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38805</v>
      </c>
      <c r="D213" s="2">
        <f t="shared" ref="D213" si="210">C213+D212</f>
        <v>2134875</v>
      </c>
      <c r="E213" s="5">
        <f t="shared" ref="E213" si="211">B213/C213</f>
        <v>1.1081046256925653E-2</v>
      </c>
      <c r="F213" s="2">
        <f t="shared" ref="F213" si="212">IFERROR(SUMPRODUCT(C207:C213,E207:E213)/SUM(C207:C213),"")</f>
        <v>1.1861908676057934E-2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35297</v>
      </c>
      <c r="D214" s="2">
        <f t="shared" ref="D214" si="213">C214+D213</f>
        <v>2170172</v>
      </c>
      <c r="E214" s="5">
        <f t="shared" ref="E214" si="214">B214/C214</f>
        <v>1.0482477264356744E-2</v>
      </c>
      <c r="F214" s="2">
        <f t="shared" ref="F214" si="215">IFERROR(SUMPRODUCT(C208:C214,E208:E214)/SUM(C208:C214),"")</f>
        <v>1.1258114882077409E-2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193</v>
      </c>
      <c r="C215" s="2">
        <v>20574</v>
      </c>
      <c r="D215" s="2">
        <f t="shared" ref="D215:D216" si="217">C215+D214</f>
        <v>2190746</v>
      </c>
      <c r="E215" s="5">
        <f t="shared" ref="E215:E216" si="218">B215/C215</f>
        <v>9.380771847963449E-3</v>
      </c>
      <c r="F215" s="2">
        <f t="shared" ref="F215:F216" si="219">IFERROR(SUMPRODUCT(C209:C215,E209:E215)/SUM(C209:C215),"")</f>
        <v>1.0984813151570877E-2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117</v>
      </c>
      <c r="C216" s="2">
        <v>17651</v>
      </c>
      <c r="D216" s="2">
        <f t="shared" si="217"/>
        <v>2208397</v>
      </c>
      <c r="E216" s="5">
        <f t="shared" si="218"/>
        <v>6.6285196306158289E-3</v>
      </c>
      <c r="F216" s="2">
        <f t="shared" si="219"/>
        <v>1.0589197115654968E-2</v>
      </c>
      <c r="G216" s="2">
        <v>308</v>
      </c>
      <c r="H216" s="2">
        <f t="shared" ref="H216:H261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494</v>
      </c>
      <c r="C217" s="2">
        <v>53213</v>
      </c>
      <c r="D217" s="2">
        <f t="shared" ref="D217" si="221">C217+D216</f>
        <v>2261610</v>
      </c>
      <c r="E217" s="5">
        <f t="shared" ref="E217" si="222">B217/C217</f>
        <v>9.2834457745287809E-3</v>
      </c>
      <c r="F217" s="2">
        <f t="shared" ref="F217" si="223">IFERROR(SUMPRODUCT(C211:C217,E211:E217)/SUM(C211:C217),"")</f>
        <v>1.0123933026920551E-2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52312</v>
      </c>
      <c r="D218" s="2">
        <f t="shared" ref="D218" si="224">C218+D217</f>
        <v>2313922</v>
      </c>
      <c r="E218" s="5">
        <f t="shared" ref="E218" si="225">B218/C218</f>
        <v>9.0419024315644587E-3</v>
      </c>
      <c r="F218" s="2">
        <f t="shared" ref="F218" si="226">IFERROR(SUMPRODUCT(C212:C218,E212:E218)/SUM(C212:C218),"")</f>
        <v>9.6850412121117606E-3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471</v>
      </c>
      <c r="C219" s="2">
        <v>49473</v>
      </c>
      <c r="D219" s="2">
        <f t="shared" ref="D219" si="227">C219+D218</f>
        <v>2363395</v>
      </c>
      <c r="E219" s="5">
        <f t="shared" ref="E219" si="228">B219/C219</f>
        <v>9.5203444302953133E-3</v>
      </c>
      <c r="F219" s="2">
        <f t="shared" ref="F219" si="229">IFERROR(SUMPRODUCT(C213:C219,E213:E219)/SUM(C213:C219),"")</f>
        <v>9.5314691854484247E-3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420</v>
      </c>
      <c r="C220" s="2">
        <v>47531</v>
      </c>
      <c r="D220" s="2">
        <f t="shared" ref="D220" si="230">C220+D219</f>
        <v>2410926</v>
      </c>
      <c r="E220" s="5">
        <f t="shared" ref="E220" si="231">B220/C220</f>
        <v>8.8363383896825232E-3</v>
      </c>
      <c r="F220" s="2">
        <f t="shared" ref="F220" si="232">IFERROR(SUMPRODUCT(C214:C220,E214:E220)/SUM(C214:C220),"")</f>
        <v>9.1939532912396621E-3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461</v>
      </c>
      <c r="C221" s="2">
        <v>48207</v>
      </c>
      <c r="D221" s="2">
        <f t="shared" ref="D221" si="233">C221+D220</f>
        <v>2459133</v>
      </c>
      <c r="E221" s="5">
        <f t="shared" ref="E221" si="234">B221/C221</f>
        <v>9.5629265459373121E-3</v>
      </c>
      <c r="F221" s="2">
        <f t="shared" ref="F221" si="235">IFERROR(SUMPRODUCT(C215:C221,E215:E221)/SUM(C215:C221),"")</f>
        <v>9.0981135862625052E-3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225</v>
      </c>
      <c r="C222" s="2">
        <v>27918</v>
      </c>
      <c r="D222" s="2">
        <f t="shared" ref="D222" si="236">C222+D221</f>
        <v>2487051</v>
      </c>
      <c r="E222" s="5">
        <f t="shared" ref="E222" si="237">B222/C222</f>
        <v>8.0593165699548684E-3</v>
      </c>
      <c r="F222" s="2">
        <f t="shared" ref="F222" si="238">IFERROR(SUMPRODUCT(C216:C222,E216:E222)/SUM(C216:C222),"")</f>
        <v>8.9806111945461599E-3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168</v>
      </c>
      <c r="C223" s="2">
        <v>24738</v>
      </c>
      <c r="D223" s="2">
        <f t="shared" ref="D223" si="239">C223+D222</f>
        <v>2511789</v>
      </c>
      <c r="E223" s="5">
        <f t="shared" ref="E223" si="240">B223/C223</f>
        <v>6.7911714770797962E-3</v>
      </c>
      <c r="F223" s="2">
        <f t="shared" ref="F223" si="241">IFERROR(SUMPRODUCT(C217:C223,E217:E223)/SUM(C217:C223),"")</f>
        <v>8.9389304925640758E-3</v>
      </c>
      <c r="G223" s="2">
        <v>314</v>
      </c>
      <c r="H223" s="2">
        <f t="shared" si="220"/>
        <v>303</v>
      </c>
      <c r="I223" s="2">
        <v>1</v>
      </c>
      <c r="J223" s="2">
        <v>16</v>
      </c>
      <c r="K223" s="2">
        <f t="shared" ref="K223:K259" si="242">AVERAGE(J221:J223)</f>
        <v>15.666666666666666</v>
      </c>
    </row>
    <row r="224" spans="1:12" x14ac:dyDescent="0.25">
      <c r="A224" s="4">
        <v>44074</v>
      </c>
      <c r="B224" s="2">
        <v>551</v>
      </c>
      <c r="C224" s="2">
        <v>64260</v>
      </c>
      <c r="D224" s="2">
        <f t="shared" ref="D224" si="243">C224+D223</f>
        <v>2576049</v>
      </c>
      <c r="E224" s="5">
        <f t="shared" ref="E224" si="244">B224/C224</f>
        <v>8.5745409274821036E-3</v>
      </c>
      <c r="F224" s="2">
        <f t="shared" ref="F224" si="245">IFERROR(SUMPRODUCT(C218:C224,E218:E224)/SUM(C218:C224),"")</f>
        <v>8.8061595412782766E-3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15</v>
      </c>
    </row>
    <row r="225" spans="1:11" x14ac:dyDescent="0.25">
      <c r="A225" s="4">
        <v>44075</v>
      </c>
      <c r="B225" s="2">
        <v>474</v>
      </c>
      <c r="C225" s="2">
        <v>62420</v>
      </c>
      <c r="D225" s="2">
        <f t="shared" ref="D225" si="246">C225+D224</f>
        <v>2638469</v>
      </c>
      <c r="E225" s="5">
        <f t="shared" ref="E225" si="247">B225/C225</f>
        <v>7.5937199615507848E-3</v>
      </c>
      <c r="F225" s="2">
        <f t="shared" ref="F225" si="248">IFERROR(SUMPRODUCT(C219:C225,E219:E225)/SUM(C219:C225),"")</f>
        <v>8.5349733628719421E-3</v>
      </c>
      <c r="G225" s="2">
        <v>308</v>
      </c>
      <c r="H225" s="2">
        <f t="shared" si="220"/>
        <v>314</v>
      </c>
      <c r="I225" s="2">
        <v>3</v>
      </c>
      <c r="J225" s="2">
        <v>16</v>
      </c>
      <c r="K225" s="2">
        <f t="shared" si="242"/>
        <v>14.666666666666666</v>
      </c>
    </row>
    <row r="226" spans="1:11" x14ac:dyDescent="0.25">
      <c r="A226" s="4">
        <v>44076</v>
      </c>
      <c r="B226">
        <v>470</v>
      </c>
      <c r="C226">
        <v>56619</v>
      </c>
      <c r="D226" s="2">
        <f t="shared" ref="D226:D231" si="249">C226+D225</f>
        <v>2695088</v>
      </c>
      <c r="E226" s="5">
        <f t="shared" ref="E226" si="250">B226/C226</f>
        <v>8.3011003373425884E-3</v>
      </c>
      <c r="F226" s="2">
        <f t="shared" ref="F226" si="251">IFERROR(SUMPRODUCT(C220:C226,E220:E226)/SUM(C220:C226),"")</f>
        <v>8.3480809061391107E-3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15</v>
      </c>
    </row>
    <row r="227" spans="1:11" x14ac:dyDescent="0.25">
      <c r="A227" s="4">
        <v>44077</v>
      </c>
      <c r="B227" s="2">
        <v>554</v>
      </c>
      <c r="C227" s="2">
        <v>62508</v>
      </c>
      <c r="D227" s="2">
        <f t="shared" si="249"/>
        <v>2757596</v>
      </c>
      <c r="E227" s="5">
        <f t="shared" ref="E227" si="252">B227/C227</f>
        <v>8.8628655532091895E-3</v>
      </c>
      <c r="F227" s="2">
        <f t="shared" ref="F227" si="253">IFERROR(SUMPRODUCT(C221:C227,E221:E227)/SUM(C221:C227),"")</f>
        <v>8.3739579427120885E-3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14.666666666666666</v>
      </c>
    </row>
    <row r="228" spans="1:11" x14ac:dyDescent="0.25">
      <c r="A228" s="4">
        <v>44078</v>
      </c>
      <c r="B228" s="2">
        <v>457</v>
      </c>
      <c r="C228" s="2">
        <v>51474</v>
      </c>
      <c r="D228" s="2">
        <f t="shared" si="249"/>
        <v>2809070</v>
      </c>
      <c r="E228" s="5">
        <f t="shared" ref="E228" si="254">B228/C228</f>
        <v>8.8782686404786891E-3</v>
      </c>
      <c r="F228" s="2">
        <f t="shared" ref="F228" si="255">IFERROR(SUMPRODUCT(C222:C228,E222:E228)/SUM(C222:C228),"")</f>
        <v>8.2843483255557425E-3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253</v>
      </c>
      <c r="C229" s="2">
        <v>24127</v>
      </c>
      <c r="D229" s="2">
        <f t="shared" si="249"/>
        <v>2833197</v>
      </c>
      <c r="E229" s="5">
        <f t="shared" ref="E229" si="256">B229/C229</f>
        <v>1.0486177311725452E-2</v>
      </c>
      <c r="F229" s="2">
        <f t="shared" ref="F229" si="257">IFERROR(SUMPRODUCT(C223:C229,E223:E229)/SUM(C223:C229),"")</f>
        <v>8.4559694464185625E-3</v>
      </c>
      <c r="G229" s="2">
        <v>312</v>
      </c>
      <c r="H229" s="2">
        <f t="shared" si="220"/>
        <v>323.33333333333331</v>
      </c>
      <c r="I229" s="2">
        <v>0</v>
      </c>
      <c r="J229" s="2">
        <v>12</v>
      </c>
      <c r="K229" s="2">
        <f t="shared" si="242"/>
        <v>10.666666666666666</v>
      </c>
    </row>
    <row r="230" spans="1:11" x14ac:dyDescent="0.25">
      <c r="A230" s="4">
        <v>44080</v>
      </c>
      <c r="B230" s="2">
        <v>139</v>
      </c>
      <c r="C230" s="2">
        <v>22851</v>
      </c>
      <c r="D230" s="2">
        <f t="shared" si="249"/>
        <v>2856048</v>
      </c>
      <c r="E230" s="5">
        <f t="shared" ref="E230" si="258">B230/C230</f>
        <v>6.0828847752833577E-3</v>
      </c>
      <c r="F230" s="2">
        <f t="shared" ref="F230" si="259">IFERROR(SUMPRODUCT(C224:C230,E224:E230)/SUM(C224:C230),"")</f>
        <v>8.4180805730569141E-3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9.6666666666666661</v>
      </c>
    </row>
    <row r="231" spans="1:11" x14ac:dyDescent="0.25">
      <c r="A231" s="4">
        <v>44081</v>
      </c>
      <c r="B231" s="2">
        <v>200</v>
      </c>
      <c r="C231" s="2">
        <v>36609</v>
      </c>
      <c r="D231" s="2">
        <f t="shared" si="249"/>
        <v>2892657</v>
      </c>
      <c r="E231" s="5">
        <f t="shared" ref="E231" si="260">B231/C231</f>
        <v>5.4631374798546802E-3</v>
      </c>
      <c r="F231" s="2">
        <f t="shared" ref="F231" si="261">IFERROR(SUMPRODUCT(C225:C231,E225:E231)/SUM(C225:C231),"")</f>
        <v>8.0446482716798051E-3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9.3333333333333339</v>
      </c>
    </row>
    <row r="232" spans="1:11" x14ac:dyDescent="0.25">
      <c r="A232" s="4">
        <v>44082</v>
      </c>
      <c r="B232" s="2">
        <v>659</v>
      </c>
      <c r="C232" s="2">
        <v>76777</v>
      </c>
      <c r="D232" s="2">
        <f t="shared" ref="D232" si="262">C232+D231</f>
        <v>2969434</v>
      </c>
      <c r="E232" s="5">
        <f t="shared" ref="E232" si="263">B232/C232</f>
        <v>8.5832996861039106E-3</v>
      </c>
      <c r="F232" s="2">
        <f t="shared" ref="F232" si="264">IFERROR(SUMPRODUCT(C226:C232,E226:E232)/SUM(C226:C232),"")</f>
        <v>8.2546492831568289E-3</v>
      </c>
      <c r="G232" s="2">
        <v>338</v>
      </c>
      <c r="H232" s="2">
        <f t="shared" si="220"/>
        <v>329.33333333333331</v>
      </c>
      <c r="I232" s="2">
        <v>2</v>
      </c>
      <c r="J232" s="2">
        <v>14</v>
      </c>
      <c r="K232" s="2">
        <f t="shared" si="242"/>
        <v>10</v>
      </c>
    </row>
    <row r="233" spans="1:11" x14ac:dyDescent="0.25">
      <c r="A233" s="4">
        <v>44083</v>
      </c>
      <c r="B233">
        <v>592</v>
      </c>
      <c r="C233">
        <v>67736</v>
      </c>
      <c r="D233" s="2">
        <f t="shared" ref="D233" si="265">C233+D232</f>
        <v>3037170</v>
      </c>
      <c r="E233" s="5">
        <f t="shared" ref="E233" si="266">B233/C233</f>
        <v>8.7398133931734963E-3</v>
      </c>
      <c r="F233" s="2">
        <f t="shared" ref="F233" si="267">IFERROR(SUMPRODUCT(C227:C233,E227:E233)/SUM(C227:C233),"")</f>
        <v>8.3430288644243192E-3</v>
      </c>
      <c r="G233">
        <v>355</v>
      </c>
      <c r="H233" s="2">
        <f t="shared" si="220"/>
        <v>340.33333333333331</v>
      </c>
      <c r="I233" s="2">
        <v>2</v>
      </c>
      <c r="J233" s="2">
        <v>12</v>
      </c>
      <c r="K233" s="2">
        <f t="shared" si="242"/>
        <v>11.333333333333334</v>
      </c>
    </row>
    <row r="234" spans="1:11" x14ac:dyDescent="0.25">
      <c r="A234" s="4">
        <v>44084</v>
      </c>
      <c r="B234" s="2">
        <v>509</v>
      </c>
      <c r="C234" s="2">
        <v>64229</v>
      </c>
      <c r="D234" s="2">
        <f t="shared" ref="D234" si="268">C234+D233</f>
        <v>3101399</v>
      </c>
      <c r="E234" s="5">
        <f t="shared" ref="E234" si="269">B234/C234</f>
        <v>7.9247691852589956E-3</v>
      </c>
      <c r="F234" s="2">
        <f t="shared" ref="F234" si="270">IFERROR(SUMPRODUCT(C228:C234,E228:E234)/SUM(C228:C234),"")</f>
        <v>8.1703766401107613E-3</v>
      </c>
      <c r="G234" s="2">
        <v>330</v>
      </c>
      <c r="H234" s="2">
        <f t="shared" si="220"/>
        <v>341</v>
      </c>
      <c r="I234" s="2">
        <v>2</v>
      </c>
      <c r="J234" s="2">
        <v>20</v>
      </c>
      <c r="K234" s="2">
        <f t="shared" si="242"/>
        <v>15.333333333333334</v>
      </c>
    </row>
    <row r="235" spans="1:11" x14ac:dyDescent="0.25">
      <c r="A235" s="4">
        <v>44085</v>
      </c>
      <c r="B235" s="2">
        <v>506</v>
      </c>
      <c r="C235" s="2">
        <v>58209</v>
      </c>
      <c r="D235" s="2">
        <f t="shared" ref="D235" si="271">C235+D234</f>
        <v>3159608</v>
      </c>
      <c r="E235" s="5">
        <f t="shared" ref="E235" si="272">B235/C235</f>
        <v>8.6928138260406462E-3</v>
      </c>
      <c r="F235" s="2">
        <f t="shared" ref="F235" si="273">IFERROR(SUMPRODUCT(C229:C235,E229:E235)/SUM(C229:C235),"")</f>
        <v>8.1531816807307624E-3</v>
      </c>
      <c r="G235" s="2">
        <v>331</v>
      </c>
      <c r="H235" s="2">
        <f t="shared" si="220"/>
        <v>338.66666666666669</v>
      </c>
      <c r="I235" s="2">
        <v>2</v>
      </c>
      <c r="J235" s="2">
        <v>12</v>
      </c>
      <c r="K235" s="2">
        <f t="shared" si="242"/>
        <v>14.666666666666666</v>
      </c>
    </row>
    <row r="236" spans="1:11" x14ac:dyDescent="0.25">
      <c r="A236" s="4">
        <v>44086</v>
      </c>
      <c r="B236" s="2">
        <v>238</v>
      </c>
      <c r="C236" s="2">
        <v>23227</v>
      </c>
      <c r="D236" s="2">
        <f t="shared" ref="D236" si="274">C236+D235</f>
        <v>3182835</v>
      </c>
      <c r="E236" s="5">
        <f t="shared" ref="E236" si="275">B236/C236</f>
        <v>1.0246695655917681E-2</v>
      </c>
      <c r="F236" s="2">
        <f t="shared" ref="F236" si="276">IFERROR(SUMPRODUCT(C230:C236,E230:E236)/SUM(C230:C236),"")</f>
        <v>8.1312671963573759E-3</v>
      </c>
      <c r="G236" s="2">
        <v>313</v>
      </c>
      <c r="H236" s="2">
        <f t="shared" si="220"/>
        <v>324.66666666666669</v>
      </c>
      <c r="I236" s="2">
        <v>1</v>
      </c>
      <c r="J236" s="2">
        <v>8</v>
      </c>
      <c r="K236" s="2">
        <f t="shared" si="242"/>
        <v>13.333333333333334</v>
      </c>
    </row>
    <row r="237" spans="1:11" x14ac:dyDescent="0.25">
      <c r="A237" s="4">
        <v>44087</v>
      </c>
      <c r="B237" s="2">
        <v>198</v>
      </c>
      <c r="C237" s="2">
        <v>23690</v>
      </c>
      <c r="D237" s="2">
        <f t="shared" ref="D237" si="277">C237+D236</f>
        <v>3206525</v>
      </c>
      <c r="E237" s="5">
        <f t="shared" ref="E237" si="278">B237/C237</f>
        <v>8.3579569438581684E-3</v>
      </c>
      <c r="F237" s="2">
        <f t="shared" ref="F237" si="279">IFERROR(SUMPRODUCT(C231:C237,E231:E237)/SUM(C231:C237),"")</f>
        <v>8.2801439181458408E-3</v>
      </c>
      <c r="G237" s="2">
        <v>302</v>
      </c>
      <c r="H237" s="2">
        <f t="shared" si="220"/>
        <v>315.33333333333331</v>
      </c>
      <c r="I237" s="2">
        <v>1</v>
      </c>
      <c r="J237" s="2">
        <v>11</v>
      </c>
      <c r="K237" s="2">
        <f t="shared" si="242"/>
        <v>10.333333333333334</v>
      </c>
    </row>
    <row r="238" spans="1:11" x14ac:dyDescent="0.25">
      <c r="A238" s="4">
        <v>44088</v>
      </c>
      <c r="B238" s="2">
        <v>622</v>
      </c>
      <c r="C238" s="2">
        <v>76827</v>
      </c>
      <c r="D238" s="2">
        <f t="shared" ref="D238" si="280">C238+D237</f>
        <v>3283352</v>
      </c>
      <c r="E238" s="5">
        <f t="shared" ref="E238" si="281">B238/C238</f>
        <v>8.0961120439428848E-3</v>
      </c>
      <c r="F238" s="2">
        <f t="shared" ref="F238" si="282">IFERROR(SUMPRODUCT(C232:C238,E232:E238)/SUM(C232:C238),"")</f>
        <v>8.507915381563624E-3</v>
      </c>
      <c r="G238" s="2">
        <v>310</v>
      </c>
      <c r="H238" s="2">
        <f t="shared" si="220"/>
        <v>308.33333333333331</v>
      </c>
      <c r="I238" s="2">
        <v>1</v>
      </c>
      <c r="J238" s="2">
        <v>16</v>
      </c>
      <c r="K238" s="2">
        <f t="shared" si="242"/>
        <v>11.666666666666666</v>
      </c>
    </row>
    <row r="239" spans="1:11" x14ac:dyDescent="0.25">
      <c r="A239" s="4">
        <v>44089</v>
      </c>
      <c r="B239" s="2">
        <v>519</v>
      </c>
      <c r="C239" s="2">
        <v>70559</v>
      </c>
      <c r="D239" s="2">
        <f t="shared" ref="D239" si="283">C239+D238</f>
        <v>3353911</v>
      </c>
      <c r="E239" s="5">
        <f t="shared" ref="E239" si="284">B239/C239</f>
        <v>7.3555464221431712E-3</v>
      </c>
      <c r="F239" s="2">
        <f t="shared" ref="F239" si="285">IFERROR(SUMPRODUCT(C233:C239,E233:E239)/SUM(C233:C239),"")</f>
        <v>8.2813796403946142E-3</v>
      </c>
      <c r="G239" s="2">
        <v>352</v>
      </c>
      <c r="H239" s="2">
        <f t="shared" si="220"/>
        <v>321.33333333333331</v>
      </c>
      <c r="I239" s="2">
        <v>2</v>
      </c>
      <c r="J239" s="2">
        <v>14</v>
      </c>
      <c r="K239" s="2">
        <f t="shared" si="242"/>
        <v>13.666666666666666</v>
      </c>
    </row>
    <row r="240" spans="1:11" x14ac:dyDescent="0.25">
      <c r="A240" s="4">
        <v>44090</v>
      </c>
      <c r="B240" s="2">
        <v>521</v>
      </c>
      <c r="C240" s="2">
        <v>64545</v>
      </c>
      <c r="D240" s="2">
        <f t="shared" ref="D240" si="286">C240+D239</f>
        <v>3418456</v>
      </c>
      <c r="E240" s="5">
        <f t="shared" ref="E240" si="287">B240/C240</f>
        <v>8.0718878301959882E-3</v>
      </c>
      <c r="F240" s="2">
        <f t="shared" ref="F240" si="288">IFERROR(SUMPRODUCT(C234:C240,E234:E240)/SUM(C234:C240),"")</f>
        <v>8.1644749610528585E-3</v>
      </c>
      <c r="G240" s="2">
        <v>377</v>
      </c>
      <c r="H240" s="2">
        <f t="shared" si="220"/>
        <v>346.33333333333331</v>
      </c>
      <c r="I240" s="2">
        <v>2</v>
      </c>
      <c r="J240" s="2">
        <v>21</v>
      </c>
      <c r="K240" s="2">
        <f t="shared" si="242"/>
        <v>17</v>
      </c>
    </row>
    <row r="241" spans="1:11" x14ac:dyDescent="0.25">
      <c r="A241" s="4">
        <v>44091</v>
      </c>
      <c r="B241" s="2">
        <v>457</v>
      </c>
      <c r="C241" s="2">
        <v>66949</v>
      </c>
      <c r="D241" s="2">
        <f t="shared" ref="D241" si="289">C241+D240</f>
        <v>3485405</v>
      </c>
      <c r="E241" s="5">
        <f t="shared" ref="E241" si="290">B241/C241</f>
        <v>6.8260915024869681E-3</v>
      </c>
      <c r="F241" s="2">
        <f t="shared" ref="F241" si="291">IFERROR(SUMPRODUCT(C235:C241,E235:E241)/SUM(C235:C241),"")</f>
        <v>7.9712296162039141E-3</v>
      </c>
      <c r="G241" s="2">
        <v>338</v>
      </c>
      <c r="H241" s="2">
        <f t="shared" si="220"/>
        <v>355.66666666666669</v>
      </c>
      <c r="I241" s="2">
        <v>5</v>
      </c>
      <c r="J241" s="2">
        <v>14</v>
      </c>
      <c r="K241" s="2">
        <f t="shared" si="242"/>
        <v>16.333333333333332</v>
      </c>
    </row>
    <row r="242" spans="1:11" x14ac:dyDescent="0.25">
      <c r="A242" s="4">
        <v>44092</v>
      </c>
      <c r="B242" s="2">
        <v>543</v>
      </c>
      <c r="C242" s="2">
        <v>58210</v>
      </c>
      <c r="D242" s="2">
        <f t="shared" ref="D242" si="292">C242+D241</f>
        <v>3543615</v>
      </c>
      <c r="E242" s="5">
        <f t="shared" ref="E242" si="293">B242/C242</f>
        <v>9.3282941075416587E-3</v>
      </c>
      <c r="F242" s="2">
        <f t="shared" ref="F242" si="294">IFERROR(SUMPRODUCT(C236:C242,E236:E242)/SUM(C236:C242),"")</f>
        <v>8.0675612684143784E-3</v>
      </c>
      <c r="G242" s="2">
        <v>362</v>
      </c>
      <c r="H242" s="2">
        <f t="shared" si="220"/>
        <v>359</v>
      </c>
      <c r="I242" s="2">
        <v>4</v>
      </c>
      <c r="J242" s="2">
        <v>12</v>
      </c>
      <c r="K242" s="2">
        <f t="shared" si="242"/>
        <v>15.666666666666666</v>
      </c>
    </row>
    <row r="243" spans="1:11" x14ac:dyDescent="0.25">
      <c r="A243" s="4">
        <v>44093</v>
      </c>
      <c r="B243" s="2">
        <v>252</v>
      </c>
      <c r="C243" s="2">
        <v>23056</v>
      </c>
      <c r="D243" s="2">
        <f t="shared" ref="D243" si="295">C243+D242</f>
        <v>3566671</v>
      </c>
      <c r="E243" s="5">
        <f t="shared" ref="E243" si="296">B243/C243</f>
        <v>1.0929909784871617E-2</v>
      </c>
      <c r="F243" s="2">
        <f t="shared" ref="F243" si="297">IFERROR(SUMPRODUCT(C237:C243,E237:E243)/SUM(C237:C243),"")</f>
        <v>8.1076293000135469E-3</v>
      </c>
      <c r="G243" s="2">
        <v>364</v>
      </c>
      <c r="H243" s="2">
        <f t="shared" si="220"/>
        <v>354.66666666666669</v>
      </c>
      <c r="I243" s="2">
        <v>2</v>
      </c>
      <c r="J243" s="2">
        <v>11</v>
      </c>
      <c r="K243" s="2">
        <f t="shared" si="242"/>
        <v>12.333333333333334</v>
      </c>
    </row>
    <row r="244" spans="1:11" x14ac:dyDescent="0.25">
      <c r="A244" s="4">
        <v>44094</v>
      </c>
      <c r="B244" s="2">
        <v>176</v>
      </c>
      <c r="C244" s="2">
        <v>22856</v>
      </c>
      <c r="D244" s="2">
        <f t="shared" ref="D244" si="298">C244+D243</f>
        <v>3589527</v>
      </c>
      <c r="E244" s="5">
        <f t="shared" ref="E244" si="299">B244/C244</f>
        <v>7.7003850192509625E-3</v>
      </c>
      <c r="F244" s="2">
        <f t="shared" ref="F244" si="300">IFERROR(SUMPRODUCT(C238:C244,E238:E244)/SUM(C238:C244),"")</f>
        <v>8.0678429877650767E-3</v>
      </c>
      <c r="G244" s="2">
        <v>367</v>
      </c>
      <c r="H244" s="2">
        <f t="shared" si="220"/>
        <v>364.33333333333331</v>
      </c>
      <c r="I244" s="2">
        <v>1</v>
      </c>
      <c r="J244" s="2">
        <v>15</v>
      </c>
      <c r="K244" s="2">
        <f t="shared" si="242"/>
        <v>12.666666666666666</v>
      </c>
    </row>
    <row r="245" spans="1:11" x14ac:dyDescent="0.25">
      <c r="A245" s="4">
        <v>44095</v>
      </c>
      <c r="B245" s="2">
        <v>509</v>
      </c>
      <c r="C245" s="2">
        <v>78268</v>
      </c>
      <c r="D245" s="2">
        <f t="shared" ref="D245" si="301">C245+D244</f>
        <v>3667795</v>
      </c>
      <c r="E245" s="5">
        <f t="shared" ref="E245" si="302">B245/C245</f>
        <v>6.5032963663310675E-3</v>
      </c>
      <c r="F245" s="2">
        <f t="shared" ref="F245" si="303">IFERROR(SUMPRODUCT(C239:C245,E239:E245)/SUM(C239:C245),"")</f>
        <v>7.743670713213662E-3</v>
      </c>
      <c r="G245" s="2">
        <v>371</v>
      </c>
      <c r="H245" s="2">
        <f t="shared" si="220"/>
        <v>367.33333333333331</v>
      </c>
      <c r="I245" s="2">
        <v>1</v>
      </c>
      <c r="J245">
        <v>17</v>
      </c>
      <c r="K245" s="2">
        <f t="shared" si="242"/>
        <v>14.333333333333334</v>
      </c>
    </row>
    <row r="246" spans="1:11" x14ac:dyDescent="0.25">
      <c r="A246" s="4">
        <v>44096</v>
      </c>
      <c r="B246" s="2">
        <v>611</v>
      </c>
      <c r="C246" s="2">
        <v>74556</v>
      </c>
      <c r="D246" s="2">
        <f t="shared" ref="D246" si="304">C246+D245</f>
        <v>3742351</v>
      </c>
      <c r="E246" s="5">
        <f t="shared" ref="E246" si="305">B246/C246</f>
        <v>8.1951821449648583E-3</v>
      </c>
      <c r="F246" s="2">
        <f t="shared" ref="F246" si="306">IFERROR(SUMPRODUCT(C240:C246,E240:E246)/SUM(C240:C246),"")</f>
        <v>7.9008341056533826E-3</v>
      </c>
      <c r="G246" s="2">
        <v>361</v>
      </c>
      <c r="H246" s="2">
        <f t="shared" si="220"/>
        <v>366.33333333333331</v>
      </c>
      <c r="I246" s="2">
        <v>2</v>
      </c>
      <c r="J246" s="2">
        <v>5</v>
      </c>
      <c r="K246" s="2">
        <f t="shared" si="242"/>
        <v>12.333333333333334</v>
      </c>
    </row>
    <row r="247" spans="1:11" x14ac:dyDescent="0.25">
      <c r="A247" s="4">
        <v>44097</v>
      </c>
      <c r="B247">
        <v>686</v>
      </c>
      <c r="C247">
        <v>66306</v>
      </c>
      <c r="D247" s="2">
        <f t="shared" ref="D247" si="307">C247+D246</f>
        <v>3808657</v>
      </c>
      <c r="E247" s="5">
        <f t="shared" ref="E247" si="308">B247/C247</f>
        <v>1.0345971706934515E-2</v>
      </c>
      <c r="F247" s="2">
        <f t="shared" ref="F247" si="309">IFERROR(SUMPRODUCT(C241:C247,E241:E247)/SUM(C241:C247),"")</f>
        <v>8.2880361659759972E-3</v>
      </c>
      <c r="G247">
        <v>375</v>
      </c>
      <c r="H247" s="2">
        <f t="shared" si="220"/>
        <v>369</v>
      </c>
      <c r="I247">
        <v>2</v>
      </c>
      <c r="J247" s="2">
        <v>13</v>
      </c>
      <c r="K247" s="2">
        <f t="shared" si="242"/>
        <v>11.666666666666666</v>
      </c>
    </row>
    <row r="248" spans="1:11" x14ac:dyDescent="0.25">
      <c r="A248" s="4">
        <v>44098</v>
      </c>
      <c r="B248" s="2">
        <v>697</v>
      </c>
      <c r="C248" s="2">
        <v>74097</v>
      </c>
      <c r="D248" s="2">
        <f t="shared" ref="D248" si="310">C248+D247</f>
        <v>3882754</v>
      </c>
      <c r="E248" s="5">
        <f t="shared" ref="E248" si="311">B248/C248</f>
        <v>9.4065886608094788E-3</v>
      </c>
      <c r="F248" s="2">
        <f t="shared" ref="F248" si="312">IFERROR(SUMPRODUCT(C242:C248,E242:E248)/SUM(C242:C248),"")</f>
        <v>8.7429438604350335E-3</v>
      </c>
      <c r="G248" s="2">
        <v>389</v>
      </c>
      <c r="H248" s="2">
        <f t="shared" si="220"/>
        <v>375</v>
      </c>
      <c r="I248" s="6">
        <v>2</v>
      </c>
      <c r="J248" s="2">
        <v>13</v>
      </c>
      <c r="K248" s="2">
        <f t="shared" si="242"/>
        <v>10.333333333333334</v>
      </c>
    </row>
    <row r="249" spans="1:11" x14ac:dyDescent="0.25">
      <c r="A249" s="4">
        <v>44099</v>
      </c>
      <c r="B249" s="2">
        <v>673</v>
      </c>
      <c r="C249" s="2">
        <v>60650</v>
      </c>
      <c r="D249" s="2">
        <f t="shared" ref="D249" si="313">C249+D248</f>
        <v>3943404</v>
      </c>
      <c r="E249" s="5">
        <f t="shared" ref="E249" si="314">B249/C249</f>
        <v>1.1096455070074196E-2</v>
      </c>
      <c r="F249" s="2">
        <f t="shared" ref="F249" si="315">IFERROR(SUMPRODUCT(C243:C249,E243:E249)/SUM(C243:C249),"")</f>
        <v>9.0147552834119998E-3</v>
      </c>
      <c r="G249" s="2">
        <v>354</v>
      </c>
      <c r="H249" s="2">
        <f t="shared" si="220"/>
        <v>372.66666666666669</v>
      </c>
      <c r="I249" s="6">
        <v>2</v>
      </c>
      <c r="J249" s="2">
        <v>17</v>
      </c>
      <c r="K249" s="2">
        <f t="shared" si="242"/>
        <v>14.333333333333334</v>
      </c>
    </row>
    <row r="250" spans="1:11" x14ac:dyDescent="0.25">
      <c r="A250" s="4">
        <v>44100</v>
      </c>
      <c r="B250" s="2">
        <v>415</v>
      </c>
      <c r="C250" s="2">
        <v>26371</v>
      </c>
      <c r="D250" s="2">
        <f t="shared" ref="D250" si="316">C250+D249</f>
        <v>3969775</v>
      </c>
      <c r="E250" s="5">
        <f t="shared" ref="E250" si="317">B250/C250</f>
        <v>1.5736983807970877E-2</v>
      </c>
      <c r="F250" s="2">
        <f t="shared" ref="F250" si="318">IFERROR(SUMPRODUCT(C244:C250,E244:E250)/SUM(C244:C250),"")</f>
        <v>9.3449829324442329E-3</v>
      </c>
      <c r="G250" s="2">
        <v>408</v>
      </c>
      <c r="H250" s="2">
        <f t="shared" si="220"/>
        <v>383.66666666666669</v>
      </c>
      <c r="I250" s="6">
        <v>2</v>
      </c>
      <c r="J250" s="2">
        <v>21</v>
      </c>
      <c r="K250" s="2">
        <f t="shared" si="242"/>
        <v>17</v>
      </c>
    </row>
    <row r="251" spans="1:11" x14ac:dyDescent="0.25">
      <c r="A251" s="4">
        <v>44101</v>
      </c>
      <c r="B251" s="2">
        <v>269</v>
      </c>
      <c r="C251" s="2">
        <v>23270</v>
      </c>
      <c r="D251" s="2">
        <f t="shared" ref="D251" si="319">C251+D250</f>
        <v>3993045</v>
      </c>
      <c r="E251" s="5">
        <f t="shared" ref="E251" si="320">B251/C251</f>
        <v>1.1559948431456812E-2</v>
      </c>
      <c r="F251" s="2">
        <f t="shared" ref="F251" si="321">IFERROR(SUMPRODUCT(C245:C251,E245:E251)/SUM(C245:C251),"")</f>
        <v>9.5658681892753228E-3</v>
      </c>
      <c r="G251" s="2">
        <v>418</v>
      </c>
      <c r="H251" s="2">
        <f t="shared" si="220"/>
        <v>393.33333333333331</v>
      </c>
      <c r="I251" s="6">
        <v>2</v>
      </c>
      <c r="J251" s="2">
        <v>14</v>
      </c>
      <c r="K251" s="2">
        <f t="shared" si="242"/>
        <v>17.333333333333332</v>
      </c>
    </row>
    <row r="252" spans="1:11" x14ac:dyDescent="0.25">
      <c r="A252" s="4">
        <v>44102</v>
      </c>
      <c r="B252" s="2">
        <v>991</v>
      </c>
      <c r="C252" s="2">
        <v>82560</v>
      </c>
      <c r="D252" s="2">
        <f t="shared" ref="D252" si="322">C252+D251</f>
        <v>4075605</v>
      </c>
      <c r="E252" s="5">
        <f t="shared" ref="E252" si="323">B252/C252</f>
        <v>1.2003391472868217E-2</v>
      </c>
      <c r="F252" s="2">
        <f t="shared" ref="F252" si="324">IFERROR(SUMPRODUCT(C246:C252,E246:E252)/SUM(C246:C252),"")</f>
        <v>1.0647115078100096E-2</v>
      </c>
      <c r="G252" s="2">
        <v>444</v>
      </c>
      <c r="H252" s="2">
        <f t="shared" si="220"/>
        <v>423.33333333333331</v>
      </c>
      <c r="I252" s="6">
        <v>2</v>
      </c>
      <c r="J252">
        <v>19</v>
      </c>
      <c r="K252" s="2">
        <f t="shared" si="242"/>
        <v>18</v>
      </c>
    </row>
    <row r="253" spans="1:11" x14ac:dyDescent="0.25">
      <c r="A253" s="4">
        <v>44103</v>
      </c>
      <c r="B253" s="2">
        <v>827</v>
      </c>
      <c r="C253" s="2">
        <v>77498</v>
      </c>
      <c r="D253" s="2">
        <f t="shared" ref="D253" si="325">C253+D252</f>
        <v>4153103</v>
      </c>
      <c r="E253" s="5">
        <f t="shared" ref="E253" si="326">B253/C253</f>
        <v>1.0671243128854938E-2</v>
      </c>
      <c r="F253" s="2">
        <f t="shared" ref="F253" si="327">IFERROR(SUMPRODUCT(C247:C253,E247:E253)/SUM(C247:C253),"")</f>
        <v>1.109672016204425E-2</v>
      </c>
      <c r="G253" s="2">
        <v>438</v>
      </c>
      <c r="H253" s="2">
        <f t="shared" si="220"/>
        <v>433.33333333333331</v>
      </c>
      <c r="I253" s="2">
        <v>6</v>
      </c>
      <c r="J253" s="2">
        <v>13</v>
      </c>
      <c r="K253" s="2">
        <f t="shared" si="242"/>
        <v>15.333333333333334</v>
      </c>
    </row>
    <row r="254" spans="1:11" x14ac:dyDescent="0.25">
      <c r="A254" s="4">
        <v>44104</v>
      </c>
      <c r="B254">
        <v>724</v>
      </c>
      <c r="C254">
        <v>65633</v>
      </c>
      <c r="D254" s="2">
        <f t="shared" ref="D254" si="328">C254+D253</f>
        <v>4218736</v>
      </c>
      <c r="E254" s="5">
        <f t="shared" ref="E254" si="329">B254/C254</f>
        <v>1.1031036216537412E-2</v>
      </c>
      <c r="F254" s="2">
        <f t="shared" ref="F254" si="330">IFERROR(SUMPRODUCT(C248:C254,E248:E254)/SUM(C248:C254),"")</f>
        <v>1.1207596585048246E-2</v>
      </c>
      <c r="G254">
        <v>436</v>
      </c>
      <c r="H254" s="2">
        <f t="shared" si="220"/>
        <v>439.33333333333331</v>
      </c>
      <c r="I254" s="2">
        <v>6</v>
      </c>
      <c r="J254" s="2">
        <v>17</v>
      </c>
      <c r="K254" s="2">
        <f t="shared" si="242"/>
        <v>16.333333333333332</v>
      </c>
    </row>
    <row r="255" spans="1:11" x14ac:dyDescent="0.25">
      <c r="A255" s="4">
        <v>44105</v>
      </c>
      <c r="B255" s="2">
        <v>807</v>
      </c>
      <c r="C255" s="2">
        <v>75470</v>
      </c>
      <c r="D255" s="2">
        <f t="shared" ref="D255" si="331">C255+D254</f>
        <v>4294206</v>
      </c>
      <c r="E255" s="5">
        <f t="shared" ref="E255" si="332">B255/C255</f>
        <v>1.0692990592288327E-2</v>
      </c>
      <c r="F255" s="2">
        <f t="shared" ref="F255" si="333">IFERROR(SUMPRODUCT(C249:C255,E249:E255)/SUM(C249:C255),"")</f>
        <v>1.1437543139904534E-2</v>
      </c>
      <c r="G255" s="2">
        <v>421</v>
      </c>
      <c r="H255" s="2">
        <f t="shared" si="220"/>
        <v>431.66666666666669</v>
      </c>
      <c r="I255" s="2">
        <v>3</v>
      </c>
      <c r="J255" s="2">
        <v>14</v>
      </c>
      <c r="K255" s="2">
        <f t="shared" si="242"/>
        <v>14.666666666666666</v>
      </c>
    </row>
    <row r="256" spans="1:11" x14ac:dyDescent="0.25">
      <c r="A256" s="4">
        <v>44106</v>
      </c>
      <c r="B256" s="2">
        <v>669</v>
      </c>
      <c r="C256" s="2">
        <v>63918</v>
      </c>
      <c r="D256" s="2">
        <f t="shared" ref="D256" si="334">C256+D255</f>
        <v>4358124</v>
      </c>
      <c r="E256" s="5">
        <f t="shared" ref="E256" si="335">B256/C256</f>
        <v>1.0466535248286868E-2</v>
      </c>
      <c r="F256" s="2">
        <f t="shared" ref="F256" si="336">IFERROR(SUMPRODUCT(C250:C256,E250:E256)/SUM(C250:C256),"")</f>
        <v>1.1337770061728395E-2</v>
      </c>
      <c r="G256" s="2">
        <v>416</v>
      </c>
      <c r="H256" s="2">
        <f t="shared" si="220"/>
        <v>424.33333333333331</v>
      </c>
      <c r="I256" s="2">
        <v>2</v>
      </c>
      <c r="J256" s="2">
        <v>14</v>
      </c>
      <c r="K256" s="2">
        <f t="shared" si="242"/>
        <v>15</v>
      </c>
    </row>
    <row r="257" spans="1:11" x14ac:dyDescent="0.25">
      <c r="A257" s="4">
        <v>44107</v>
      </c>
      <c r="B257" s="2">
        <v>455</v>
      </c>
      <c r="C257" s="2">
        <v>28205</v>
      </c>
      <c r="D257" s="2">
        <f t="shared" ref="D257" si="337">C257+D256</f>
        <v>4386329</v>
      </c>
      <c r="E257" s="5">
        <f t="shared" ref="E257" si="338">B257/C257</f>
        <v>1.6131891508597767E-2</v>
      </c>
      <c r="F257" s="2">
        <f t="shared" ref="F257" si="339">IFERROR(SUMPRODUCT(C251:C257,E251:E257)/SUM(C251:C257),"")</f>
        <v>1.138387820066546E-2</v>
      </c>
      <c r="G257" s="2">
        <v>438</v>
      </c>
      <c r="H257" s="2">
        <f t="shared" si="220"/>
        <v>425</v>
      </c>
      <c r="I257" s="2">
        <v>2</v>
      </c>
      <c r="J257" s="2">
        <v>13</v>
      </c>
      <c r="K257" s="2">
        <f t="shared" si="242"/>
        <v>13.666666666666666</v>
      </c>
    </row>
    <row r="258" spans="1:11" x14ac:dyDescent="0.25">
      <c r="A258" s="4">
        <v>44108</v>
      </c>
      <c r="B258" s="2">
        <v>316</v>
      </c>
      <c r="C258" s="2">
        <v>25764</v>
      </c>
      <c r="D258" s="2">
        <f t="shared" ref="D258" si="340">C258+D257</f>
        <v>4412093</v>
      </c>
      <c r="E258" s="5">
        <f t="shared" ref="E258" si="341">B258/C258</f>
        <v>1.2265176214873467E-2</v>
      </c>
      <c r="F258" s="2">
        <f t="shared" ref="F258" si="342">IFERROR(SUMPRODUCT(C252:C258,E252:E258)/SUM(C252:C258),"")</f>
        <v>1.1428285065195396E-2</v>
      </c>
      <c r="G258" s="2">
        <v>473</v>
      </c>
      <c r="H258" s="2">
        <f t="shared" si="220"/>
        <v>442.33333333333331</v>
      </c>
      <c r="I258" s="2">
        <v>3</v>
      </c>
      <c r="J258" s="2">
        <v>14</v>
      </c>
      <c r="K258" s="2">
        <f t="shared" si="242"/>
        <v>13.666666666666666</v>
      </c>
    </row>
    <row r="259" spans="1:11" x14ac:dyDescent="0.25">
      <c r="A259" s="4">
        <v>44109</v>
      </c>
      <c r="B259" s="2">
        <v>701</v>
      </c>
      <c r="C259" s="2">
        <v>82976</v>
      </c>
      <c r="D259" s="2">
        <f t="shared" ref="D259" si="343">C259+D258</f>
        <v>4495069</v>
      </c>
      <c r="E259" s="5">
        <f t="shared" ref="E259" si="344">B259/C259</f>
        <v>8.448225993058233E-3</v>
      </c>
      <c r="F259" s="2">
        <f t="shared" ref="F259" si="345">IFERROR(SUMPRODUCT(C253:C259,E253:E259)/SUM(C253:C259),"")</f>
        <v>1.0725592661110369E-2</v>
      </c>
      <c r="G259" s="2">
        <v>494</v>
      </c>
      <c r="H259" s="2">
        <f t="shared" si="220"/>
        <v>468.33333333333331</v>
      </c>
      <c r="I259" s="2">
        <v>4</v>
      </c>
      <c r="J259" s="2">
        <v>9</v>
      </c>
      <c r="K259" s="2">
        <f t="shared" si="242"/>
        <v>12</v>
      </c>
    </row>
    <row r="260" spans="1:11" x14ac:dyDescent="0.25">
      <c r="A260" s="4">
        <v>44110</v>
      </c>
      <c r="B260" s="2">
        <v>353</v>
      </c>
      <c r="C260" s="2">
        <v>43962</v>
      </c>
      <c r="D260" s="2">
        <f t="shared" ref="D260" si="346">C260+D259</f>
        <v>4539031</v>
      </c>
      <c r="E260" s="5">
        <f t="shared" ref="E260" si="347">B260/C260</f>
        <v>8.0296619808016018E-3</v>
      </c>
      <c r="F260" s="2">
        <f t="shared" ref="F260" si="348">IFERROR(SUMPRODUCT(C254:C260,E254:E260)/SUM(C254:C260),"")</f>
        <v>1.0429406521423686E-2</v>
      </c>
      <c r="G260" s="2">
        <v>515</v>
      </c>
      <c r="H260" s="2">
        <f t="shared" si="220"/>
        <v>494</v>
      </c>
      <c r="I260" s="2">
        <v>5</v>
      </c>
    </row>
    <row r="261" spans="1:11" x14ac:dyDescent="0.25">
      <c r="A261" s="4">
        <v>44111</v>
      </c>
      <c r="B261" s="2">
        <v>54</v>
      </c>
      <c r="C261" s="2">
        <v>2484</v>
      </c>
      <c r="D261" s="2">
        <f t="shared" ref="D261" si="349">C261+D260</f>
        <v>4541515</v>
      </c>
      <c r="E261" s="5">
        <f t="shared" ref="E261" si="350">B261/C261</f>
        <v>2.1739130434782608E-2</v>
      </c>
      <c r="F261" s="2">
        <f t="shared" ref="F261" si="351">IFERROR(SUMPRODUCT(C255:C261,E255:E261)/SUM(C255:C261),"")</f>
        <v>1.0394108662583378E-2</v>
      </c>
      <c r="G261" s="2">
        <v>484</v>
      </c>
      <c r="H261" s="2">
        <f t="shared" si="220"/>
        <v>497.66666666666669</v>
      </c>
      <c r="I261" s="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2020-10-08T18:10:44Z</dcterms:modified>
</cp:coreProperties>
</file>