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D70647C4-8251-4B89-8474-598DF21A423A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22" i="1" l="1"/>
  <c r="H224" i="1"/>
  <c r="E224" i="1"/>
  <c r="K221" i="1" l="1"/>
  <c r="H223" i="1"/>
  <c r="E223" i="1"/>
  <c r="K220" i="1" l="1"/>
  <c r="H222" i="1"/>
  <c r="E222" i="1"/>
  <c r="K219" i="1" l="1"/>
  <c r="H221" i="1"/>
  <c r="E221" i="1"/>
  <c r="K218" i="1" l="1"/>
  <c r="H220" i="1"/>
  <c r="E220" i="1"/>
  <c r="K217" i="1" l="1"/>
  <c r="H219" i="1"/>
  <c r="E219" i="1"/>
  <c r="K216" i="1" l="1"/>
  <c r="H218" i="1"/>
  <c r="E218" i="1"/>
  <c r="F224" i="1" s="1"/>
  <c r="K215" i="1" l="1"/>
  <c r="H217" i="1"/>
  <c r="E217" i="1"/>
  <c r="F223" i="1" s="1"/>
  <c r="K213" i="1" l="1"/>
  <c r="K214" i="1"/>
  <c r="H215" i="1"/>
  <c r="H216" i="1"/>
  <c r="E215" i="1"/>
  <c r="E216" i="1"/>
  <c r="F222" i="1" s="1"/>
  <c r="F221" i="1" l="1"/>
  <c r="K212" i="1"/>
  <c r="H214" i="1"/>
  <c r="E214" i="1"/>
  <c r="F220" i="1" s="1"/>
  <c r="K211" i="1" l="1"/>
  <c r="H213" i="1"/>
  <c r="E213" i="1"/>
  <c r="F219" i="1" s="1"/>
  <c r="K210" i="1" l="1"/>
  <c r="E212" i="1" l="1"/>
  <c r="F218" i="1" s="1"/>
  <c r="H212" i="1"/>
  <c r="K209" i="1" l="1"/>
  <c r="H211" i="1"/>
  <c r="E211" i="1"/>
  <c r="F217" i="1" s="1"/>
  <c r="K208" i="1" l="1"/>
  <c r="H210" i="1"/>
  <c r="E210" i="1"/>
  <c r="F216" i="1" s="1"/>
  <c r="K207" i="1" l="1"/>
  <c r="H209" i="1"/>
  <c r="E209" i="1"/>
  <c r="F215" i="1" s="1"/>
  <c r="K206" i="1" l="1"/>
  <c r="H208" i="1"/>
  <c r="E208" i="1"/>
  <c r="F214" i="1" s="1"/>
  <c r="K205" i="1" l="1"/>
  <c r="H207" i="1"/>
  <c r="E207" i="1"/>
  <c r="F213" i="1" s="1"/>
  <c r="K204" i="1" l="1"/>
  <c r="H206" i="1"/>
  <c r="E206" i="1"/>
  <c r="F212" i="1" s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<sst xmlns="http://schemas.openxmlformats.org/spreadsheetml/2006/main" count="36" uniqueCount="12">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</sst>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27"/>
  <sheetViews>
    <sheetView tabSelected="1" zoomScaleNormal="100" workbookViewId="0">
      <pane xSplit="1" ySplit="1" topLeftCell="B210" activePane="bottomRight" state="frozen"/>
      <selection pane="topRight" activeCell="B1" sqref="B1"/>
      <selection pane="bottomLeft" activeCell="A2" sqref="A2"/>
      <selection pane="bottomRight" activeCell="H229" sqref="H229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2</v>
      </c>
      <c r="D31">
        <f t="shared" si="1"/>
        <v>15</v>
      </c>
      <c r="E31" s="3">
        <f t="shared" si="0"/>
        <v>0.5</v>
      </c>
      <c r="F31">
        <f t="shared" si="2"/>
        <v>0.5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15</v>
      </c>
      <c r="E32" s="3" t="s">
        <v>11</v>
      </c>
      <c r="F32">
        <f t="shared" si="2"/>
        <v>0.5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15</v>
      </c>
      <c r="E33" s="3" t="s">
        <v>11</v>
      </c>
      <c r="F33">
        <f t="shared" si="2"/>
        <v>0.5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15</v>
      </c>
      <c r="E34" s="3" t="s">
        <v>11</v>
      </c>
      <c r="F34">
        <f t="shared" si="2"/>
        <v>0.5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17</v>
      </c>
      <c r="E35" s="3">
        <f t="shared" si="0"/>
        <v>0.5</v>
      </c>
      <c r="F35">
        <f t="shared" si="2"/>
        <v>0.5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17</v>
      </c>
      <c r="E36" s="3" t="s">
        <v>11</v>
      </c>
      <c r="F36">
        <f t="shared" si="2"/>
        <v>0.5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17</v>
      </c>
      <c r="E37" s="3" t="s">
        <v>11</v>
      </c>
      <c r="F37">
        <f t="shared" si="2"/>
        <v>0.5</v>
      </c>
    </row>
    <row r="38" spans="1:6" x14ac:dyDescent="0.25">
      <c r="A38" s="1">
        <v>43888</v>
      </c>
      <c r="B38" s="6">
        <v>0</v>
      </c>
      <c r="C38" s="6">
        <v>1</v>
      </c>
      <c r="D38">
        <f t="shared" si="1"/>
        <v>18</v>
      </c>
      <c r="E38" s="3" t="s">
        <v>11</v>
      </c>
      <c r="F38">
        <f t="shared" si="2"/>
        <v>0.33333333333333331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20</v>
      </c>
      <c r="E39" s="3">
        <f t="shared" si="0"/>
        <v>0.5</v>
      </c>
      <c r="F39">
        <f t="shared" si="2"/>
        <v>0.4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21</v>
      </c>
      <c r="E40" s="3">
        <f t="shared" si="0"/>
        <v>0</v>
      </c>
      <c r="F40">
        <f t="shared" si="2"/>
        <v>0.33333333333333331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25</v>
      </c>
      <c r="E41" s="3">
        <f t="shared" si="0"/>
        <v>0.25</v>
      </c>
      <c r="F41">
        <f t="shared" si="2"/>
        <v>0.3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31</v>
      </c>
      <c r="E42" s="3">
        <f t="shared" si="0"/>
        <v>0.16666666666666666</v>
      </c>
      <c r="F42">
        <f t="shared" si="2"/>
        <v>0.21428571428571427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46</v>
      </c>
      <c r="E43" s="3">
        <f t="shared" si="0"/>
        <v>6.6666666666666666E-2</v>
      </c>
      <c r="F43">
        <f t="shared" si="2"/>
        <v>0.13793103448275862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68</v>
      </c>
      <c r="E44" s="3">
        <f t="shared" si="0"/>
        <v>9.0909090909090912E-2</v>
      </c>
      <c r="F44">
        <f t="shared" si="2"/>
        <v>0.11764705882352941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104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153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253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314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395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504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686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1118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2103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3038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4122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6357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2789</v>
      </c>
      <c r="D57">
        <f t="shared" si="1"/>
        <v>9146</v>
      </c>
      <c r="E57" s="3">
        <f t="shared" si="0"/>
        <v>9.1430620294012194E-2</v>
      </c>
      <c r="F57">
        <f t="shared" si="3"/>
        <v>7.7412635963897247E-2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12373</v>
      </c>
      <c r="E58" s="3">
        <f t="shared" si="0"/>
        <v>8.1499845057328782E-2</v>
      </c>
      <c r="F58">
        <f t="shared" si="3"/>
        <v>7.7778728501754088E-2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15511</v>
      </c>
      <c r="E59" s="3">
        <f t="shared" si="0"/>
        <v>9.1140854047163794E-2</v>
      </c>
      <c r="F59">
        <f t="shared" si="3"/>
        <v>8.1011602862502599E-2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19388</v>
      </c>
      <c r="E60" s="3">
        <f t="shared" si="0"/>
        <v>0.10162496775857621</v>
      </c>
      <c r="F60">
        <f t="shared" si="3"/>
        <v>8.6549030951692224E-2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22160</v>
      </c>
      <c r="E61" s="3">
        <f t="shared" si="0"/>
        <v>0.12265512265512266</v>
      </c>
      <c r="F61">
        <f t="shared" si="2"/>
        <v>9.2145173099048211E-2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24261</v>
      </c>
      <c r="E62" s="3">
        <f t="shared" si="0"/>
        <v>0.14183722037125179</v>
      </c>
      <c r="F62">
        <f t="shared" si="2"/>
        <v>9.8713938129996529E-2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28358</v>
      </c>
      <c r="E63" s="3">
        <f t="shared" si="0"/>
        <v>0.15425921405906762</v>
      </c>
      <c r="F63">
        <f t="shared" si="2"/>
        <v>0.11217671924003454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32677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4482</v>
      </c>
      <c r="D65">
        <f t="shared" si="1"/>
        <v>37159</v>
      </c>
      <c r="E65" s="3">
        <f t="shared" si="0"/>
        <v>0.17670682730923695</v>
      </c>
      <c r="F65">
        <f t="shared" si="2"/>
        <v>0.14040183974824497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4837</v>
      </c>
      <c r="D66">
        <f t="shared" si="1"/>
        <v>41996</v>
      </c>
      <c r="E66" s="3">
        <f t="shared" si="0"/>
        <v>0.2034318792640066</v>
      </c>
      <c r="F66">
        <f t="shared" si="2"/>
        <v>0.15774966962431566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4817</v>
      </c>
      <c r="D67">
        <f t="shared" si="1"/>
        <v>46813</v>
      </c>
      <c r="E67" s="3">
        <f t="shared" ref="E67:E130" si="5">B67/C67</f>
        <v>0.2090512767282541</v>
      </c>
      <c r="F67">
        <f t="shared" si="2"/>
        <v>0.17469462169553326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50015</v>
      </c>
      <c r="E68" s="3">
        <f t="shared" si="5"/>
        <v>0.2198625858838226</v>
      </c>
      <c r="F68">
        <f t="shared" si="2"/>
        <v>0.18506551786034822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52488</v>
      </c>
      <c r="E69" s="3">
        <f t="shared" si="5"/>
        <v>0.2329154872624343</v>
      </c>
      <c r="F69">
        <f t="shared" si="2"/>
        <v>0.19247528961632479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58069</v>
      </c>
      <c r="E70" s="3">
        <f t="shared" si="5"/>
        <v>0.23597921519440959</v>
      </c>
      <c r="F70">
        <f t="shared" si="2"/>
        <v>0.20591700043754838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64000</v>
      </c>
      <c r="E71" s="3">
        <f t="shared" si="5"/>
        <v>0.23655370089360986</v>
      </c>
      <c r="F71">
        <f t="shared" si="2"/>
        <v>0.21655013887558663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69578</v>
      </c>
      <c r="E72" s="3">
        <f t="shared" si="5"/>
        <v>0.25546790964503407</v>
      </c>
      <c r="F72">
        <f t="shared" si="2"/>
        <v>0.22875474258922238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75586</v>
      </c>
      <c r="E73" s="3">
        <f t="shared" si="5"/>
        <v>0.23368841544607191</v>
      </c>
      <c r="F73">
        <f t="shared" ref="F73:F118" si="7">IFERROR(SUMPRODUCT(C67:C73,E67:E73)/SUM(C67:C73),"")</f>
        <v>0.23328371539148557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82153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86898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91002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98585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7624</v>
      </c>
      <c r="D78">
        <f t="shared" si="6"/>
        <v>106209</v>
      </c>
      <c r="E78" s="3">
        <f t="shared" si="5"/>
        <v>0.29394018887722978</v>
      </c>
      <c r="F78">
        <f t="shared" si="7"/>
        <v>0.26525148664976661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114168</v>
      </c>
      <c r="E79" s="3">
        <f t="shared" si="5"/>
        <v>0.26473175021987688</v>
      </c>
      <c r="F79">
        <f t="shared" si="7"/>
        <v>0.2663825969948419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7770</v>
      </c>
      <c r="D80">
        <f t="shared" si="6"/>
        <v>121938</v>
      </c>
      <c r="E80" s="3">
        <f t="shared" si="5"/>
        <v>0.29292149292149294</v>
      </c>
      <c r="F80">
        <f t="shared" si="7"/>
        <v>0.27506903693476009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8844</v>
      </c>
      <c r="D81">
        <f t="shared" si="6"/>
        <v>130782</v>
      </c>
      <c r="E81" s="3">
        <f t="shared" si="5"/>
        <v>0.26164631388511983</v>
      </c>
      <c r="F81">
        <f t="shared" si="7"/>
        <v>0.27635772892718335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5303</v>
      </c>
      <c r="D82">
        <f t="shared" si="6"/>
        <v>136085</v>
      </c>
      <c r="E82" s="3">
        <f t="shared" si="5"/>
        <v>0.27776730152743728</v>
      </c>
      <c r="F82">
        <f t="shared" si="7"/>
        <v>0.27629251631528656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3803</v>
      </c>
      <c r="D83">
        <f t="shared" si="6"/>
        <v>139888</v>
      </c>
      <c r="E83" s="3">
        <f t="shared" si="5"/>
        <v>0.28214567446752564</v>
      </c>
      <c r="F83">
        <f t="shared" si="7"/>
        <v>0.277891420856687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147405</v>
      </c>
      <c r="E84" s="3">
        <f t="shared" si="5"/>
        <v>0.30105095117733138</v>
      </c>
      <c r="F84">
        <f t="shared" si="7"/>
        <v>0.2815854158131913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158753</v>
      </c>
      <c r="E85" s="3">
        <f t="shared" si="5"/>
        <v>0.28322171307719424</v>
      </c>
      <c r="F85">
        <f t="shared" si="7"/>
        <v>0.28014616321559072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170408</v>
      </c>
      <c r="E86" s="3">
        <f t="shared" si="5"/>
        <v>0.24993564993564993</v>
      </c>
      <c r="F86">
        <f t="shared" si="7"/>
        <v>0.27606685633001421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181114</v>
      </c>
      <c r="E87" s="3">
        <f t="shared" si="5"/>
        <v>0.26125537082010086</v>
      </c>
      <c r="F87">
        <f t="shared" si="7"/>
        <v>0.27117412464512641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3324</v>
      </c>
      <c r="C88" s="6">
        <v>13126</v>
      </c>
      <c r="D88">
        <f t="shared" si="6"/>
        <v>194240</v>
      </c>
      <c r="E88" s="3">
        <f t="shared" si="5"/>
        <v>0.25323784854487275</v>
      </c>
      <c r="F88">
        <f t="shared" si="7"/>
        <v>0.26879195688486873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201719</v>
      </c>
      <c r="E89" s="3">
        <f t="shared" si="5"/>
        <v>0.2283727771092392</v>
      </c>
      <c r="F89">
        <f t="shared" si="7"/>
        <v>0.26346101106134018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5596</v>
      </c>
      <c r="D90">
        <f t="shared" si="6"/>
        <v>207315</v>
      </c>
      <c r="E90" s="3">
        <f t="shared" si="5"/>
        <v>0.22641172265904216</v>
      </c>
      <c r="F90">
        <f t="shared" si="7"/>
        <v>0.25933231494801784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12971</v>
      </c>
      <c r="D91">
        <f t="shared" si="6"/>
        <v>220286</v>
      </c>
      <c r="E91" s="3">
        <f t="shared" si="5"/>
        <v>0.23968853596484466</v>
      </c>
      <c r="F91">
        <f t="shared" si="7"/>
        <v>0.2515333214418024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11822</v>
      </c>
      <c r="D92">
        <f t="shared" si="6"/>
        <v>232108</v>
      </c>
      <c r="E92" s="3">
        <f t="shared" si="5"/>
        <v>0.2292336322111318</v>
      </c>
      <c r="F92">
        <f t="shared" si="7"/>
        <v>0.24303728443868858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>
        <f t="shared" si="6"/>
        <v>247507</v>
      </c>
      <c r="E93" s="3">
        <f t="shared" si="5"/>
        <v>0.20975388012208585</v>
      </c>
      <c r="F93">
        <f t="shared" si="7"/>
        <v>0.23534676195540799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13427</v>
      </c>
      <c r="D94">
        <f t="shared" si="6"/>
        <v>260934</v>
      </c>
      <c r="E94" s="3">
        <f t="shared" si="5"/>
        <v>0.21844045579801891</v>
      </c>
      <c r="F94">
        <f t="shared" si="7"/>
        <v>0.22902781257830118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14905</v>
      </c>
      <c r="D95">
        <f t="shared" si="6"/>
        <v>275839</v>
      </c>
      <c r="E95" s="3">
        <f t="shared" si="5"/>
        <v>0.18906407245890641</v>
      </c>
      <c r="F95">
        <f t="shared" si="7"/>
        <v>0.21783355188176326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286105</v>
      </c>
      <c r="E96" s="3">
        <f t="shared" si="5"/>
        <v>0.17825832846288719</v>
      </c>
      <c r="F96">
        <f t="shared" si="7"/>
        <v>0.2120849430000237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292313</v>
      </c>
      <c r="E97" s="3">
        <f t="shared" si="5"/>
        <v>0.18782216494845361</v>
      </c>
      <c r="F97">
        <f t="shared" si="7"/>
        <v>0.20936963222664062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306109</v>
      </c>
      <c r="E98" s="3">
        <f t="shared" si="5"/>
        <v>0.20078283560452306</v>
      </c>
      <c r="F98">
        <f t="shared" si="7"/>
        <v>0.20340701210631182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321387</v>
      </c>
      <c r="E99" s="3">
        <f t="shared" si="5"/>
        <v>0.18111009294410263</v>
      </c>
      <c r="F99">
        <f t="shared" si="7"/>
        <v>0.19617155210071796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15516</v>
      </c>
      <c r="D100">
        <f t="shared" si="6"/>
        <v>336903</v>
      </c>
      <c r="E100" s="3">
        <f t="shared" si="5"/>
        <v>0.18207012116524879</v>
      </c>
      <c r="F100">
        <f t="shared" si="7"/>
        <v>0.19138440198666606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353798</v>
      </c>
      <c r="E101" s="3">
        <f t="shared" si="5"/>
        <v>0.16010654039656702</v>
      </c>
      <c r="F101">
        <f t="shared" si="7"/>
        <v>0.18178196071674707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17289</v>
      </c>
      <c r="D102">
        <f t="shared" si="6"/>
        <v>371087</v>
      </c>
      <c r="E102" s="3">
        <f t="shared" si="5"/>
        <v>0.158019550002892</v>
      </c>
      <c r="F102">
        <f t="shared" si="7"/>
        <v>0.17632916176717622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380284</v>
      </c>
      <c r="E103" s="3">
        <f t="shared" si="5"/>
        <v>0.15352832445362619</v>
      </c>
      <c r="F103">
        <f t="shared" si="7"/>
        <v>0.17389226897716051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386744</v>
      </c>
      <c r="E104" s="3">
        <f t="shared" si="5"/>
        <v>0.15495356037151703</v>
      </c>
      <c r="F104">
        <f t="shared" si="7"/>
        <v>0.17168090987069923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402189</v>
      </c>
      <c r="E105" s="3">
        <f t="shared" si="5"/>
        <v>0.17546131434121076</v>
      </c>
      <c r="F105">
        <f t="shared" si="7"/>
        <v>0.16810990840965861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16015</v>
      </c>
      <c r="D106">
        <f t="shared" si="6"/>
        <v>418204</v>
      </c>
      <c r="E106" s="3">
        <f t="shared" si="5"/>
        <v>0.15641586013112707</v>
      </c>
      <c r="F106">
        <f t="shared" si="7"/>
        <v>0.16412406912009256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434887</v>
      </c>
      <c r="E107" s="3">
        <f t="shared" si="5"/>
        <v>0.14883414254031049</v>
      </c>
      <c r="F107">
        <f t="shared" si="7"/>
        <v>0.15867896799477466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17090</v>
      </c>
      <c r="D108">
        <f t="shared" si="6"/>
        <v>451977</v>
      </c>
      <c r="E108" s="3">
        <f t="shared" si="5"/>
        <v>0.14447045055588062</v>
      </c>
      <c r="F108">
        <f t="shared" si="7"/>
        <v>0.15596003218610904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16959</v>
      </c>
      <c r="D109">
        <f t="shared" si="6"/>
        <v>468936</v>
      </c>
      <c r="E109" s="3">
        <f t="shared" si="5"/>
        <v>0.13113980777168466</v>
      </c>
      <c r="F109">
        <f t="shared" si="7"/>
        <v>0.15129434128095332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476625</v>
      </c>
      <c r="E110" s="3">
        <f t="shared" si="5"/>
        <v>0.13330732214852387</v>
      </c>
      <c r="F110">
        <f t="shared" si="7"/>
        <v>0.14964552994052377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4560</v>
      </c>
      <c r="D111">
        <f t="shared" si="6"/>
        <v>481185</v>
      </c>
      <c r="E111" s="3">
        <f t="shared" si="5"/>
        <v>0.14780701754385964</v>
      </c>
      <c r="F111">
        <f t="shared" si="7"/>
        <v>0.14919367647525969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496832</v>
      </c>
      <c r="E112" s="3">
        <f t="shared" si="5"/>
        <v>0.13574487122132037</v>
      </c>
      <c r="F112">
        <f t="shared" si="7"/>
        <v>0.14268355821349704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17361</v>
      </c>
      <c r="D113">
        <f t="shared" si="6"/>
        <v>514193</v>
      </c>
      <c r="E113" s="3">
        <f t="shared" si="5"/>
        <v>0.13075283681815564</v>
      </c>
      <c r="F113">
        <f t="shared" si="7"/>
        <v>0.13823458938003313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17923</v>
      </c>
      <c r="D114">
        <f t="shared" si="6"/>
        <v>532116</v>
      </c>
      <c r="E114" s="3">
        <f t="shared" si="5"/>
        <v>0.11772582714947274</v>
      </c>
      <c r="F114">
        <f t="shared" si="7"/>
        <v>0.13263532485163892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17384</v>
      </c>
      <c r="D115">
        <f t="shared" si="6"/>
        <v>549500</v>
      </c>
      <c r="E115" s="3">
        <f t="shared" si="5"/>
        <v>0.11982282558674644</v>
      </c>
      <c r="F115">
        <f t="shared" si="7"/>
        <v>0.12827743199040226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17816</v>
      </c>
      <c r="D116">
        <f t="shared" si="6"/>
        <v>567316</v>
      </c>
      <c r="E116" s="3">
        <f t="shared" si="5"/>
        <v>0.10395150426582847</v>
      </c>
      <c r="F116">
        <f t="shared" si="7"/>
        <v>0.12337873551534864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576656</v>
      </c>
      <c r="E117" s="3">
        <f t="shared" si="5"/>
        <v>0.11059957173447538</v>
      </c>
      <c r="F117">
        <f t="shared" si="7"/>
        <v>0.1214223590686887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582511</v>
      </c>
      <c r="E118" s="3">
        <f t="shared" si="5"/>
        <v>0.1017933390264731</v>
      </c>
      <c r="F118" s="2">
        <f t="shared" si="7"/>
        <v>0.11910072439452855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17616</v>
      </c>
      <c r="D119">
        <f t="shared" si="11"/>
        <v>600127</v>
      </c>
      <c r="E119" s="3">
        <f t="shared" si="5"/>
        <v>0.12170753860127158</v>
      </c>
      <c r="F119" s="2">
        <f t="shared" ref="F119" si="12">IFERROR(SUMPRODUCT(C113:C119,E113:E119)/SUM(C113:C119),"")</f>
        <v>0.11702405731158333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16691</v>
      </c>
      <c r="D120">
        <f t="shared" si="11"/>
        <v>616818</v>
      </c>
      <c r="E120" s="3">
        <f t="shared" si="5"/>
        <v>0.11143730153975197</v>
      </c>
      <c r="F120" s="2">
        <f t="shared" ref="F120:F125" si="13">IFERROR(SUMPRODUCT(C114:C120,E114:E120)/SUM(C114:C120),"")</f>
        <v>0.11379293544457979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16910</v>
      </c>
      <c r="D121">
        <f t="shared" si="11"/>
        <v>633728</v>
      </c>
      <c r="E121" s="3">
        <f t="shared" si="5"/>
        <v>9.9290360733293906E-2</v>
      </c>
      <c r="F121" s="2">
        <f t="shared" si="13"/>
        <v>0.1106857457780577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13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649674</v>
      </c>
      <c r="E122" s="3">
        <f t="shared" si="5"/>
        <v>0.10472845854759814</v>
      </c>
      <c r="F122" s="2">
        <f t="shared" si="13"/>
        <v>0.10815181584043763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14812</v>
      </c>
      <c r="D123">
        <f t="shared" si="11"/>
        <v>664486</v>
      </c>
      <c r="E123" s="3">
        <f t="shared" si="5"/>
        <v>0.10153929246556846</v>
      </c>
      <c r="F123" s="2">
        <f t="shared" si="13"/>
        <v>0.10791396521560152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6713</v>
      </c>
      <c r="D124">
        <f t="shared" ref="D124:D129" si="16">C124+D123</f>
        <v>671199</v>
      </c>
      <c r="E124" s="3">
        <f t="shared" si="5"/>
        <v>9.3549828690600328E-2</v>
      </c>
      <c r="F124" s="2">
        <f t="shared" si="13"/>
        <v>0.10662872978433094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676758</v>
      </c>
      <c r="E125" s="3">
        <f t="shared" si="5"/>
        <v>9.1563230796905912E-2</v>
      </c>
      <c r="F125" s="2">
        <f t="shared" si="13"/>
        <v>0.10604051057328084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4564</v>
      </c>
      <c r="D126">
        <f t="shared" si="16"/>
        <v>681322</v>
      </c>
      <c r="E126" s="3">
        <f t="shared" si="5"/>
        <v>8.3698510078878172E-2</v>
      </c>
      <c r="F126" s="2">
        <f t="shared" ref="F126" si="17">IFERROR(SUMPRODUCT(C120:C126,E120:E126)/SUM(C120:C126),"")</f>
        <v>0.10138555329761685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15435</v>
      </c>
      <c r="D127">
        <f t="shared" si="16"/>
        <v>696757</v>
      </c>
      <c r="E127" s="3">
        <f t="shared" si="5"/>
        <v>9.9902818270165214E-2</v>
      </c>
      <c r="F127" s="2">
        <f t="shared" ref="F127" si="18">IFERROR(SUMPRODUCT(C121:C127,E121:E127)/SUM(C121:C127),"")</f>
        <v>9.9000487872002399E-2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13961</v>
      </c>
      <c r="D128">
        <f t="shared" si="16"/>
        <v>710718</v>
      </c>
      <c r="E128" s="3">
        <f t="shared" si="5"/>
        <v>8.767280280782179E-2</v>
      </c>
      <c r="F128" s="2">
        <f t="shared" ref="F128" si="19">IFERROR(SUMPRODUCT(C122:C128,E122:E128)/SUM(C122:C128),"")</f>
        <v>9.6882712040524746E-2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12856</v>
      </c>
      <c r="D129">
        <f t="shared" si="16"/>
        <v>723574</v>
      </c>
      <c r="E129" s="3">
        <f t="shared" si="5"/>
        <v>9.054138145612943E-2</v>
      </c>
      <c r="F129" s="2">
        <f t="shared" ref="F129" si="20">IFERROR(SUMPRODUCT(C123:C129,E123:E129)/SUM(C123:C129),"")</f>
        <v>9.4086603518267933E-2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13750</v>
      </c>
      <c r="D130">
        <f t="shared" ref="D130" si="21">C130+D129</f>
        <v>737324</v>
      </c>
      <c r="E130" s="3">
        <f t="shared" si="5"/>
        <v>7.4327272727272728E-2</v>
      </c>
      <c r="F130" s="2">
        <f t="shared" ref="F130" si="22">IFERROR(SUMPRODUCT(C124:C130,E124:E130)/SUM(C124:C130),"")</f>
        <v>8.8840989593344133E-2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464</v>
      </c>
      <c r="C131" s="6">
        <v>7587</v>
      </c>
      <c r="D131">
        <f t="shared" ref="D131" si="23">C131+D130</f>
        <v>744911</v>
      </c>
      <c r="E131" s="3">
        <f t="shared" ref="E131:E151" si="24">B131/C131</f>
        <v>6.1157242651904573E-2</v>
      </c>
      <c r="F131" s="2">
        <f t="shared" ref="F131" si="25">IFERROR(SUMPRODUCT(C125:C131,E125:E131)/SUM(C125:C131),"")</f>
        <v>8.556273062730628E-2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5069</v>
      </c>
      <c r="D132">
        <f t="shared" ref="D132" si="26">C132+D131</f>
        <v>749980</v>
      </c>
      <c r="E132" s="3">
        <f t="shared" si="24"/>
        <v>5.8788715723022293E-2</v>
      </c>
      <c r="F132" s="2">
        <f t="shared" ref="F132" si="27">IFERROR(SUMPRODUCT(C126:C132,E126:E132)/SUM(C126:C132),"")</f>
        <v>8.3253666930703893E-2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12941</v>
      </c>
      <c r="D133" s="2">
        <f t="shared" ref="D133" si="28">C133+D132</f>
        <v>762921</v>
      </c>
      <c r="E133" s="3">
        <f t="shared" si="24"/>
        <v>7.2328259021713928E-2</v>
      </c>
      <c r="F133" s="2">
        <f t="shared" ref="F133" si="29">IFERROR(SUMPRODUCT(C127:C133,E127:E133)/SUM(C127:C133),"")</f>
        <v>8.1496096765891743E-2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13193</v>
      </c>
      <c r="D134" s="2">
        <f t="shared" ref="D134" si="30">C134+D133</f>
        <v>776114</v>
      </c>
      <c r="E134" s="3">
        <f t="shared" si="24"/>
        <v>6.6777836731600093E-2</v>
      </c>
      <c r="F134" s="2">
        <f t="shared" ref="F134" si="31">IFERROR(SUMPRODUCT(C128:C134,E128:E134)/SUM(C128:C134),"")</f>
        <v>7.546908275262422E-2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13223</v>
      </c>
      <c r="D135" s="2">
        <f t="shared" ref="D135" si="32">C135+D134</f>
        <v>789337</v>
      </c>
      <c r="E135" s="3">
        <f t="shared" si="24"/>
        <v>6.5794449066021332E-2</v>
      </c>
      <c r="F135" s="2">
        <f t="shared" ref="F135" si="33">IFERROR(SUMPRODUCT(C129:C135,E129:E135)/SUM(C129:C135),"")</f>
        <v>7.1674785993207743E-2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12210</v>
      </c>
      <c r="D136" s="2">
        <f t="shared" ref="D136" si="34">C136+D135</f>
        <v>801547</v>
      </c>
      <c r="E136" s="3">
        <f t="shared" si="24"/>
        <v>6.1425061425061427E-2</v>
      </c>
      <c r="F136" s="2">
        <f t="shared" ref="F136" si="35">IFERROR(SUMPRODUCT(C130:C136,E130:E136)/SUM(C130:C136),"")</f>
        <v>6.6959075577443475E-2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11724</v>
      </c>
      <c r="D137" s="2">
        <f t="shared" ref="D137" si="36">C137+D136</f>
        <v>813271</v>
      </c>
      <c r="E137" s="3">
        <f t="shared" si="24"/>
        <v>5.6294779938587509E-2</v>
      </c>
      <c r="F137" s="2">
        <f t="shared" ref="F137" si="37">IFERROR(SUMPRODUCT(C131:C137,E131:E137)/SUM(C131:C137),"")</f>
        <v>6.3978827340118768E-2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6361</v>
      </c>
      <c r="D138" s="2">
        <f t="shared" ref="D138" si="38">C138+D137</f>
        <v>819632</v>
      </c>
      <c r="E138" s="3">
        <f t="shared" si="24"/>
        <v>4.5275900015720801E-2</v>
      </c>
      <c r="F138" s="2">
        <f t="shared" ref="F138" si="39">IFERROR(SUMPRODUCT(C132:C138,E132:E138)/SUM(C132:C138),"")</f>
        <v>6.2673144096037262E-2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4966</v>
      </c>
      <c r="D139" s="2">
        <f t="shared" ref="D139" si="40">C139+D138</f>
        <v>824598</v>
      </c>
      <c r="E139" s="3">
        <f t="shared" si="24"/>
        <v>5.0745066451872732E-2</v>
      </c>
      <c r="F139" s="2">
        <f t="shared" ref="F139" si="41">IFERROR(SUMPRODUCT(C133:C139,E133:E139)/SUM(C133:C139),"")</f>
        <v>6.2143182610094078E-2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678</v>
      </c>
      <c r="C140" s="6">
        <v>13948</v>
      </c>
      <c r="D140" s="2">
        <f t="shared" ref="D140" si="42">C140+D139</f>
        <v>838546</v>
      </c>
      <c r="E140" s="3">
        <f t="shared" si="24"/>
        <v>4.8609119587037571E-2</v>
      </c>
      <c r="F140" s="2">
        <f t="shared" ref="F140" si="43">IFERROR(SUMPRODUCT(C134:C140,E134:E140)/SUM(C134:C140),"")</f>
        <v>5.7904132231404962E-2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14357</v>
      </c>
      <c r="D141" s="2">
        <f t="shared" ref="D141" si="44">C141+D140</f>
        <v>852903</v>
      </c>
      <c r="E141" s="3">
        <f t="shared" si="24"/>
        <v>4.4856167723061918E-2</v>
      </c>
      <c r="F141" s="2">
        <f t="shared" ref="F141:F142" si="45">IFERROR(SUMPRODUCT(C135:C141,E135:E141)/SUM(C135:C141),"")</f>
        <v>5.3940017450416072E-2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13440</v>
      </c>
      <c r="D142" s="2">
        <f t="shared" ref="D142:D147" si="46">C142+D141</f>
        <v>866343</v>
      </c>
      <c r="E142" s="3">
        <f t="shared" si="24"/>
        <v>4.1666666666666664E-2</v>
      </c>
      <c r="F142" s="2">
        <f t="shared" si="45"/>
        <v>4.9762356180037916E-2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13087</v>
      </c>
      <c r="D143" s="2">
        <f t="shared" si="46"/>
        <v>879430</v>
      </c>
      <c r="E143" s="3">
        <f t="shared" si="24"/>
        <v>3.8587911668067548E-2</v>
      </c>
      <c r="F143" s="2">
        <f t="shared" ref="F143" si="47">IFERROR(SUMPRODUCT(C137:C143,E137:E143)/SUM(C137:C143),"")</f>
        <v>4.6056263883003996E-2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485</v>
      </c>
      <c r="C144" s="6">
        <v>13005</v>
      </c>
      <c r="D144" s="2">
        <f t="shared" si="46"/>
        <v>892435</v>
      </c>
      <c r="E144" s="3">
        <f t="shared" si="24"/>
        <v>3.7293348712033832E-2</v>
      </c>
      <c r="F144" s="2">
        <f t="shared" ref="F144" si="48">IFERROR(SUMPRODUCT(C138:C144,E138:E144)/SUM(C138:C144),"")</f>
        <v>4.3100399171340509E-2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6461</v>
      </c>
      <c r="D145" s="2">
        <f t="shared" si="46"/>
        <v>898896</v>
      </c>
      <c r="E145" s="3">
        <f t="shared" si="24"/>
        <v>2.9871536913790436E-2</v>
      </c>
      <c r="F145" s="2">
        <f t="shared" ref="F145" si="49">IFERROR(SUMPRODUCT(C139:C145,E139:E145)/SUM(C139:C145),"")</f>
        <v>4.1847496972143725E-2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5040</v>
      </c>
      <c r="D146" s="2">
        <f t="shared" si="46"/>
        <v>903936</v>
      </c>
      <c r="E146" s="3">
        <f t="shared" si="24"/>
        <v>2.8968253968253969E-2</v>
      </c>
      <c r="F146" s="2">
        <f t="shared" ref="F146" si="50">IFERROR(SUMPRODUCT(C140:C146,E140:E146)/SUM(C140:C146),"")</f>
        <v>4.0472409186014267E-2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14130</v>
      </c>
      <c r="D147" s="2">
        <f t="shared" si="46"/>
        <v>918066</v>
      </c>
      <c r="E147" s="3">
        <f t="shared" si="24"/>
        <v>3.4819532908704882E-2</v>
      </c>
      <c r="F147" s="2">
        <f t="shared" ref="F147" si="51">IFERROR(SUMPRODUCT(C141:C147,E141:E147)/SUM(C141:C147),"")</f>
        <v>3.8040744466800808E-2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13734</v>
      </c>
      <c r="D148" s="2">
        <f t="shared" ref="D148:D149" si="52">C148+D147</f>
        <v>931800</v>
      </c>
      <c r="E148" s="3">
        <f t="shared" si="24"/>
        <v>2.8469491772244067E-2</v>
      </c>
      <c r="F148" s="2">
        <f t="shared" ref="F148:F149" si="53">IFERROR(SUMPRODUCT(C142:C148,E142:E148)/SUM(C142:C148),"")</f>
        <v>3.513441575725313E-2</v>
      </c>
      <c r="G148" s="2">
        <v>998</v>
      </c>
      <c r="H148" s="2">
        <f t="shared" ref="H148:H215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18031</v>
      </c>
      <c r="D149" s="2">
        <f t="shared" si="52"/>
        <v>949831</v>
      </c>
      <c r="E149" s="3">
        <f t="shared" si="24"/>
        <v>2.4901558427153237E-2</v>
      </c>
      <c r="F149" s="2">
        <f t="shared" si="53"/>
        <v>3.1872844001533153E-2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17991</v>
      </c>
      <c r="D150" s="2">
        <f t="shared" ref="D150" si="55">C150+D149</f>
        <v>967822</v>
      </c>
      <c r="E150" s="3">
        <f t="shared" si="24"/>
        <v>2.2566838975043076E-2</v>
      </c>
      <c r="F150" s="2">
        <f t="shared" ref="F150" si="56">IFERROR(SUMPRODUCT(C144:C150,E144:E150)/SUM(C144:C150),"")</f>
        <v>2.8984523486288351E-2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11722</v>
      </c>
      <c r="D151" s="2">
        <f t="shared" ref="D151" si="57">C151+D150</f>
        <v>979544</v>
      </c>
      <c r="E151" s="3">
        <f t="shared" si="24"/>
        <v>2.6787237672752089E-2</v>
      </c>
      <c r="F151" s="2">
        <f t="shared" ref="F151" si="58">IFERROR(SUMPRODUCT(C145:C151,E145:E151)/SUM(C145:C151),"")</f>
        <v>2.7448369284459699E-2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7222</v>
      </c>
      <c r="D152" s="2">
        <f t="shared" ref="D152" si="59">C152+D151</f>
        <v>986766</v>
      </c>
      <c r="E152" s="3">
        <f t="shared" ref="E152" si="60">B152/C152</f>
        <v>2.2431459429520909E-2</v>
      </c>
      <c r="F152" s="2">
        <f t="shared" ref="F152" si="61">IFERROR(SUMPRODUCT(C146:C152,E146:E152)/SUM(C146:C152),"")</f>
        <v>2.6857858199613064E-2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5231</v>
      </c>
      <c r="D153" s="2">
        <f t="shared" ref="D153" si="62">C153+D152</f>
        <v>991997</v>
      </c>
      <c r="E153" s="3">
        <f t="shared" ref="E153" si="63">B153/C153</f>
        <v>2.2940164404511566E-2</v>
      </c>
      <c r="F153" s="2">
        <f t="shared" ref="F153" si="64">IFERROR(SUMPRODUCT(C147:C153,E147:E153)/SUM(C147:C153),"")</f>
        <v>2.650435493578315E-2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414</v>
      </c>
      <c r="C154" s="6">
        <v>13607</v>
      </c>
      <c r="D154" s="2">
        <f t="shared" ref="D154" si="65">C154+D153</f>
        <v>1005604</v>
      </c>
      <c r="E154" s="3">
        <f t="shared" ref="E154" si="66">B154/C154</f>
        <v>3.0425516278386126E-2</v>
      </c>
      <c r="F154" s="2">
        <f t="shared" ref="F154" si="67">IFERROR(SUMPRODUCT(C148:C154,E148:E154)/SUM(C148:C154),"")</f>
        <v>2.5771664876967717E-2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332</v>
      </c>
      <c r="C155" s="6">
        <v>14095</v>
      </c>
      <c r="D155" s="2">
        <f t="shared" ref="D155:D156" si="68">C155+D154</f>
        <v>1019699</v>
      </c>
      <c r="E155" s="3">
        <f t="shared" ref="E155:E156" si="69">B155/C155</f>
        <v>2.3554451933309684E-2</v>
      </c>
      <c r="F155" s="2">
        <f t="shared" ref="F155" si="70">IFERROR(SUMPRODUCT(C149:C155,E149:E155)/SUM(C149:C155),"")</f>
        <v>2.4994596070489993E-2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344</v>
      </c>
      <c r="C156" s="6">
        <v>14002</v>
      </c>
      <c r="D156" s="2">
        <f t="shared" si="68"/>
        <v>1033701</v>
      </c>
      <c r="E156" s="3">
        <f t="shared" si="69"/>
        <v>2.4567918868733038E-2</v>
      </c>
      <c r="F156" s="2">
        <f t="shared" ref="F156:F161" si="71">IFERROR(SUMPRODUCT(C150:C156,E150:E156)/SUM(C150:C156),"")</f>
        <v>2.4943364731131512E-2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12648</v>
      </c>
      <c r="D157" s="2">
        <f t="shared" ref="D157" si="72">C157+D156</f>
        <v>1046349</v>
      </c>
      <c r="E157" s="3">
        <f t="shared" ref="E157" si="73">B157/C157</f>
        <v>2.6407337128399749E-2</v>
      </c>
      <c r="F157" s="2">
        <f t="shared" si="71"/>
        <v>2.5723636456250715E-2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13247</v>
      </c>
      <c r="D158" s="2">
        <f t="shared" ref="D158" si="74">C158+D157</f>
        <v>1059596</v>
      </c>
      <c r="E158" s="3">
        <f t="shared" ref="E158" si="75">B158/C158</f>
        <v>2.4835811881935531E-2</v>
      </c>
      <c r="F158" s="2">
        <f t="shared" si="71"/>
        <v>2.5420976365362516E-2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7862</v>
      </c>
      <c r="D159" s="2">
        <f t="shared" ref="D159" si="76">C159+D158</f>
        <v>1067458</v>
      </c>
      <c r="E159" s="3">
        <f t="shared" ref="E159" si="77">B159/C159</f>
        <v>2.4294072755024168E-2</v>
      </c>
      <c r="F159" s="2">
        <f t="shared" si="71"/>
        <v>2.5578743865562883E-2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122</v>
      </c>
      <c r="C160" s="6">
        <v>6409</v>
      </c>
      <c r="D160" s="2">
        <f t="shared" ref="D160" si="78">C160+D159</f>
        <v>1073867</v>
      </c>
      <c r="E160" s="3">
        <f t="shared" ref="E160" si="79">B160/C160</f>
        <v>1.9035731003276643E-2</v>
      </c>
      <c r="F160" s="2">
        <f t="shared" si="71"/>
        <v>2.5235128862831319E-2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315</v>
      </c>
      <c r="C161" s="6">
        <v>16140</v>
      </c>
      <c r="D161" s="2">
        <f t="shared" ref="D161" si="80">C161+D160</f>
        <v>1090007</v>
      </c>
      <c r="E161" s="3">
        <f t="shared" ref="E161" si="81">B161/C161</f>
        <v>1.9516728624535316E-2</v>
      </c>
      <c r="F161" s="2">
        <f t="shared" si="71"/>
        <v>2.3304858832032038E-2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16164</v>
      </c>
      <c r="D162" s="2">
        <f t="shared" ref="D162" si="82">C162+D161</f>
        <v>1106171</v>
      </c>
      <c r="E162" s="3">
        <f t="shared" ref="E162" si="83">B162/C162</f>
        <v>2.1343726800296958E-2</v>
      </c>
      <c r="F162" s="2">
        <f t="shared" ref="F162" si="84">IFERROR(SUMPRODUCT(C156:C162,E156:E162)/SUM(C156:C162),"")</f>
        <v>2.2897585345545379E-2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14620</v>
      </c>
      <c r="D163" s="2">
        <f t="shared" ref="D163" si="85">C163+D162</f>
        <v>1120791</v>
      </c>
      <c r="E163" s="3">
        <f t="shared" ref="E163" si="86">B163/C163</f>
        <v>2.1751025991792065E-2</v>
      </c>
      <c r="F163" s="2">
        <f t="shared" ref="F163" si="87">IFERROR(SUMPRODUCT(C157:C163,E157:E163)/SUM(C157:C163),"")</f>
        <v>2.2436559880583306E-2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345</v>
      </c>
      <c r="C164" s="6">
        <v>13995</v>
      </c>
      <c r="D164" s="2">
        <f t="shared" ref="D164" si="88">C164+D163</f>
        <v>1134786</v>
      </c>
      <c r="E164" s="3">
        <f t="shared" ref="E164" si="89">B164/C164</f>
        <v>2.465166130760986E-2</v>
      </c>
      <c r="F164" s="2">
        <f t="shared" ref="F164" si="90">IFERROR(SUMPRODUCT(C158:C164,E158:E164)/SUM(C158:C164),"")</f>
        <v>2.2219206893042506E-2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8420</v>
      </c>
      <c r="D165" s="2">
        <f t="shared" ref="D165" si="91">C165+D164</f>
        <v>1143206</v>
      </c>
      <c r="E165" s="3">
        <f t="shared" ref="E165" si="92">B165/C165</f>
        <v>1.9358669833729216E-2</v>
      </c>
      <c r="F165" s="2">
        <f t="shared" ref="F165" si="93">IFERROR(SUMPRODUCT(C159:C165,E159:E165)/SUM(C159:C165),"")</f>
        <v>2.1516565004186101E-2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25">
      <c r="A166" s="4">
        <v>44016</v>
      </c>
      <c r="B166" s="6">
        <v>107</v>
      </c>
      <c r="C166" s="6">
        <v>4282</v>
      </c>
      <c r="D166" s="2">
        <f t="shared" ref="D166" si="94">C166+D165</f>
        <v>1147488</v>
      </c>
      <c r="E166" s="3">
        <f t="shared" ref="E166" si="95">B166/C166</f>
        <v>2.4988323213451659E-2</v>
      </c>
      <c r="F166" s="2">
        <f t="shared" ref="F166" si="96">IFERROR(SUMPRODUCT(C160:C166,E160:E166)/SUM(C160:C166),"")</f>
        <v>2.1429463951018368E-2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25">
      <c r="A167" s="4">
        <v>44017</v>
      </c>
      <c r="B167" s="6">
        <v>136</v>
      </c>
      <c r="C167" s="6">
        <v>6654</v>
      </c>
      <c r="D167" s="2">
        <f t="shared" ref="D167" si="97">C167+D166</f>
        <v>1154142</v>
      </c>
      <c r="E167" s="3">
        <f t="shared" ref="E167" si="98">B167/C167</f>
        <v>2.0438833784189959E-2</v>
      </c>
      <c r="F167" s="2">
        <f t="shared" ref="F167" si="99">IFERROR(SUMPRODUCT(C161:C167,E161:E167)/SUM(C161:C167),"")</f>
        <v>2.1538461538461538E-2</v>
      </c>
      <c r="G167" s="2">
        <v>603</v>
      </c>
      <c r="H167" s="2">
        <f t="shared" si="54"/>
        <v>626.33333333333337</v>
      </c>
      <c r="I167" s="2">
        <v>1</v>
      </c>
      <c r="J167" s="6">
        <v>18</v>
      </c>
      <c r="K167">
        <f t="shared" si="14"/>
        <v>17.333333333333332</v>
      </c>
    </row>
    <row r="168" spans="1:11" x14ac:dyDescent="0.25">
      <c r="A168" s="4">
        <v>44018</v>
      </c>
      <c r="B168" s="6">
        <v>349</v>
      </c>
      <c r="C168" s="6">
        <v>17088</v>
      </c>
      <c r="D168" s="2">
        <f t="shared" ref="D168" si="100">C168+D167</f>
        <v>1171230</v>
      </c>
      <c r="E168" s="5">
        <f t="shared" ref="E168" si="101">B168/C168</f>
        <v>2.042368913857678E-2</v>
      </c>
      <c r="F168" s="2">
        <f t="shared" ref="F168" si="102">IFERROR(SUMPRODUCT(C162:C168,E162:E168)/SUM(C162:C168),"")</f>
        <v>2.1705674501064968E-2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19.666666666666668</v>
      </c>
    </row>
    <row r="169" spans="1:11" x14ac:dyDescent="0.25">
      <c r="A169" s="4">
        <v>44019</v>
      </c>
      <c r="B169" s="6">
        <v>325</v>
      </c>
      <c r="C169" s="6">
        <v>19799</v>
      </c>
      <c r="D169" s="2">
        <f t="shared" ref="D169:D170" si="103">C169+D168</f>
        <v>1191029</v>
      </c>
      <c r="E169" s="5">
        <f t="shared" ref="E169:E170" si="104">B169/C169</f>
        <v>1.6414970453053186E-2</v>
      </c>
      <c r="F169" s="2">
        <f t="shared" ref="F169:F170" si="105">IFERROR(SUMPRODUCT(C163:C169,E163:E169)/SUM(C163:C169),"")</f>
        <v>2.0540196563671075E-2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20</v>
      </c>
    </row>
    <row r="170" spans="1:11" x14ac:dyDescent="0.25">
      <c r="A170" s="4">
        <v>44020</v>
      </c>
      <c r="B170" s="6">
        <v>300</v>
      </c>
      <c r="C170" s="6">
        <v>19567</v>
      </c>
      <c r="D170" s="2">
        <f t="shared" si="103"/>
        <v>1210596</v>
      </c>
      <c r="E170" s="5">
        <f t="shared" si="104"/>
        <v>1.5331936423570298E-2</v>
      </c>
      <c r="F170" s="2">
        <f t="shared" si="105"/>
        <v>1.9208284616669451E-2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354</v>
      </c>
      <c r="C171" s="6">
        <v>17777</v>
      </c>
      <c r="D171" s="2">
        <f t="shared" ref="D171" si="106">C171+D170</f>
        <v>1228373</v>
      </c>
      <c r="E171" s="5">
        <f t="shared" ref="E171" si="107">B171/C171</f>
        <v>1.9913371209990437E-2</v>
      </c>
      <c r="F171" s="2">
        <f t="shared" ref="F171" si="108">IFERROR(SUMPRODUCT(C165:C171,E165:E171)/SUM(C165:C171),"")</f>
        <v>1.8528214388750575E-2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329</v>
      </c>
      <c r="C172" s="6">
        <v>18314</v>
      </c>
      <c r="D172" s="2">
        <f t="shared" ref="D172" si="109">C172+D171</f>
        <v>1246687</v>
      </c>
      <c r="E172" s="5">
        <f t="shared" ref="E172" si="110">B172/C172</f>
        <v>1.7964398820574424E-2</v>
      </c>
      <c r="F172" s="2">
        <f t="shared" ref="F172" si="111">IFERROR(SUMPRODUCT(C166:C172,E166:E172)/SUM(C166:C172),"")</f>
        <v>1.8360858515089725E-2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10281</v>
      </c>
      <c r="D173" s="2">
        <f t="shared" ref="D173" si="112">C173+D172</f>
        <v>1256968</v>
      </c>
      <c r="E173" s="5">
        <f t="shared" ref="E173" si="113">B173/C173</f>
        <v>1.4784554031708978E-2</v>
      </c>
      <c r="F173" s="2">
        <f t="shared" ref="F173" si="114">IFERROR(SUMPRODUCT(C167:C173,E167:E173)/SUM(C167:C173),"")</f>
        <v>1.7765801972963097E-2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7070</v>
      </c>
      <c r="D174" s="2">
        <f t="shared" ref="D174" si="115">C174+D173</f>
        <v>1264038</v>
      </c>
      <c r="E174" s="5">
        <f t="shared" ref="E174" si="116">B174/C174</f>
        <v>1.5275813295615276E-2</v>
      </c>
      <c r="F174" s="2">
        <f t="shared" ref="F174" si="117">IFERROR(SUMPRODUCT(C168:C174,E168:E174)/SUM(C168:C174),"")</f>
        <v>1.7443765014195239E-2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377</v>
      </c>
      <c r="C175" s="6">
        <v>20179</v>
      </c>
      <c r="D175" s="2">
        <f t="shared" ref="D175" si="118">C175+D174</f>
        <v>1284217</v>
      </c>
      <c r="E175" s="5">
        <f t="shared" ref="E175" si="119">B175/C175</f>
        <v>1.8682789038108924E-2</v>
      </c>
      <c r="F175" s="2">
        <f t="shared" ref="F175" si="120">IFERROR(SUMPRODUCT(C169:C175,E169:E175)/SUM(C169:C175),"")</f>
        <v>1.7214369794755147E-2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314</v>
      </c>
      <c r="C176" s="6">
        <v>21301</v>
      </c>
      <c r="D176" s="2">
        <f t="shared" ref="D176:D177" si="121">C176+D175</f>
        <v>1305518</v>
      </c>
      <c r="E176" s="5">
        <f t="shared" ref="E176:E177" si="122">B176/C176</f>
        <v>1.4741091967513262E-2</v>
      </c>
      <c r="F176" s="2">
        <f t="shared" ref="F176:F177" si="123">IFERROR(SUMPRODUCT(C170:C176,E170:E176)/SUM(C170:C176),"")</f>
        <v>1.6892452550026641E-2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381</v>
      </c>
      <c r="C177" s="6">
        <v>21782</v>
      </c>
      <c r="D177" s="2">
        <f t="shared" si="121"/>
        <v>1327300</v>
      </c>
      <c r="E177" s="5">
        <f t="shared" si="122"/>
        <v>1.7491506748691581E-2</v>
      </c>
      <c r="F177" s="2">
        <f t="shared" si="123"/>
        <v>1.7265903482314229E-2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18744</v>
      </c>
      <c r="D178" s="2">
        <f t="shared" ref="D178" si="124">C178+D177</f>
        <v>1346044</v>
      </c>
      <c r="E178" s="5">
        <f t="shared" ref="E178" si="125">B178/C178</f>
        <v>1.7072129748186088E-2</v>
      </c>
      <c r="F178" s="2">
        <f t="shared" ref="F178" si="126">IFERROR(SUMPRODUCT(C172:C178,E172:E178)/SUM(C172:C178),"")</f>
        <v>1.6835074062428297E-2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300</v>
      </c>
      <c r="C179" s="6">
        <v>18377</v>
      </c>
      <c r="D179" s="2">
        <f t="shared" ref="D179" si="127">C179+D178</f>
        <v>1364421</v>
      </c>
      <c r="E179" s="5">
        <f t="shared" ref="E179" si="128">B179/C179</f>
        <v>1.6324753768297329E-2</v>
      </c>
      <c r="F179" s="2">
        <f t="shared" ref="F179" si="129">IFERROR(SUMPRODUCT(C173:C179,E173:E179)/SUM(C173:C179),"")</f>
        <v>1.6579747566548321E-2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11070</v>
      </c>
      <c r="D180" s="2">
        <f t="shared" ref="D180" si="130">C180+D179</f>
        <v>1375491</v>
      </c>
      <c r="E180" s="5">
        <f t="shared" ref="E180" si="131">B180/C180</f>
        <v>1.5266485998193316E-2</v>
      </c>
      <c r="F180" s="2">
        <f t="shared" ref="F180" si="132">IFERROR(SUMPRODUCT(C174:C180,E174:E180)/SUM(C174:C180),"")</f>
        <v>1.6612809328147279E-2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111</v>
      </c>
      <c r="C181" s="6">
        <v>7941</v>
      </c>
      <c r="D181" s="2">
        <f t="shared" ref="D181" si="133">C181+D180</f>
        <v>1383432</v>
      </c>
      <c r="E181" s="5">
        <f t="shared" ref="E181" si="134">B181/C181</f>
        <v>1.3978088401964487E-2</v>
      </c>
      <c r="F181" s="2">
        <f t="shared" ref="F181" si="135">IFERROR(SUMPRODUCT(C175:C181,E175:E181)/SUM(C175:C181),"")</f>
        <v>1.651674288490209E-2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18492</v>
      </c>
      <c r="D182" s="2">
        <f t="shared" ref="D182" si="136">C182+D181</f>
        <v>1401924</v>
      </c>
      <c r="E182" s="5">
        <f t="shared" ref="E182" si="137">B182/C182</f>
        <v>1.9251568245727883E-2</v>
      </c>
      <c r="F182" s="2">
        <f t="shared" ref="F182" si="138">IFERROR(SUMPRODUCT(C176:C182,E176:E182)/SUM(C176:C182),"")</f>
        <v>1.6575055009472674E-2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25">
      <c r="A183" s="4">
        <v>44033</v>
      </c>
      <c r="B183" s="6">
        <v>339</v>
      </c>
      <c r="C183" s="6">
        <v>19932</v>
      </c>
      <c r="D183" s="2">
        <f t="shared" ref="D183:D184" si="139">C183+D182</f>
        <v>1421856</v>
      </c>
      <c r="E183" s="5">
        <f t="shared" ref="E183:E184" si="140">B183/C183</f>
        <v>1.7007826610475618E-2</v>
      </c>
      <c r="F183" s="2">
        <f t="shared" ref="F183:F184" si="141">IFERROR(SUMPRODUCT(C177:C183,E177:E183)/SUM(C177:C183),"")</f>
        <v>1.6984992006051334E-2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25">
      <c r="A184" s="4">
        <v>44034</v>
      </c>
      <c r="B184" s="6">
        <v>331</v>
      </c>
      <c r="C184" s="6">
        <v>18736</v>
      </c>
      <c r="D184" s="2">
        <f t="shared" si="139"/>
        <v>1440592</v>
      </c>
      <c r="E184" s="5">
        <f t="shared" si="140"/>
        <v>1.7666524338172503E-2</v>
      </c>
      <c r="F184" s="2">
        <f t="shared" si="141"/>
        <v>1.700031776294884E-2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25">
      <c r="A185" s="4">
        <v>44035</v>
      </c>
      <c r="B185" s="6">
        <v>348</v>
      </c>
      <c r="C185" s="6">
        <v>20840</v>
      </c>
      <c r="D185" s="2">
        <f t="shared" ref="D185" si="142">C185+D184</f>
        <v>1461432</v>
      </c>
      <c r="E185" s="5">
        <f t="shared" ref="E185" si="143">B185/C185</f>
        <v>1.6698656429942418E-2</v>
      </c>
      <c r="F185" s="2">
        <f t="shared" ref="F185" si="144">IFERROR(SUMPRODUCT(C179:C185,E179:E185)/SUM(C179:C185),"")</f>
        <v>1.6934169931015357E-2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18350</v>
      </c>
      <c r="D186" s="2">
        <f t="shared" ref="D186" si="145">C186+D185</f>
        <v>1479782</v>
      </c>
      <c r="E186" s="5">
        <f t="shared" ref="E186" si="146">B186/C186</f>
        <v>1.8092643051771117E-2</v>
      </c>
      <c r="F186" s="2">
        <f t="shared" ref="F186" si="147">IFERROR(SUMPRODUCT(C180:C186,E180:E186)/SUM(C180:C186),"")</f>
        <v>1.7215523443798165E-2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199</v>
      </c>
      <c r="C187" s="6">
        <v>11850</v>
      </c>
      <c r="D187" s="2">
        <f t="shared" ref="D187" si="148">C187+D186</f>
        <v>1491632</v>
      </c>
      <c r="E187" s="5">
        <f t="shared" ref="E187" si="149">B187/C187</f>
        <v>1.6793248945147679E-2</v>
      </c>
      <c r="F187" s="2">
        <f t="shared" ref="F187" si="150">IFERROR(SUMPRODUCT(C181:C187,E181:E187)/SUM(C181:C187),"")</f>
        <v>1.7358211139907525E-2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126</v>
      </c>
      <c r="C188" s="6">
        <v>7635</v>
      </c>
      <c r="D188" s="2">
        <f t="shared" ref="D188" si="151">C188+D187</f>
        <v>1499267</v>
      </c>
      <c r="E188" s="5">
        <f t="shared" ref="E188" si="152">B188/C188</f>
        <v>1.6502946954813358E-2</v>
      </c>
      <c r="F188" s="2">
        <f t="shared" ref="F188" si="153">IFERROR(SUMPRODUCT(C182:C188,E182:E188)/SUM(C182:C188),"")</f>
        <v>1.7533560668191825E-2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22620</v>
      </c>
      <c r="D189" s="2">
        <f t="shared" ref="D189" si="154">C189+D188</f>
        <v>1521887</v>
      </c>
      <c r="E189" s="5">
        <f t="shared" ref="E189:E194" si="155">B189/C189</f>
        <v>1.914235190097259E-2</v>
      </c>
      <c r="F189" s="2">
        <f t="shared" ref="F189" si="156">IFERROR(SUMPRODUCT(C183:C189,E183:E189)/SUM(C183:C189),"")</f>
        <v>1.7572084726123888E-2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397</v>
      </c>
      <c r="C190" s="6">
        <v>26686</v>
      </c>
      <c r="D190" s="2">
        <f t="shared" ref="D190:D191" si="157">C190+D189</f>
        <v>1548573</v>
      </c>
      <c r="E190" s="5">
        <f t="shared" si="155"/>
        <v>1.4876714382072997E-2</v>
      </c>
      <c r="F190" s="2">
        <f t="shared" ref="F190" si="158">IFERROR(SUMPRODUCT(C184:C190,E184:E190)/SUM(C184:C190),"")</f>
        <v>1.7093207699045907E-2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387</v>
      </c>
      <c r="C191" s="6">
        <v>23338</v>
      </c>
      <c r="D191" s="2">
        <f t="shared" si="157"/>
        <v>1571911</v>
      </c>
      <c r="E191" s="5">
        <f t="shared" si="155"/>
        <v>1.6582397806153056E-2</v>
      </c>
      <c r="F191" s="2">
        <f t="shared" ref="F191" si="159">IFERROR(SUMPRODUCT(C185:C191,E185:E191)/SUM(C185:C191),"")</f>
        <v>1.692062839345411E-2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23790</v>
      </c>
      <c r="D192" s="2">
        <f t="shared" ref="D192" si="160">C192+D191</f>
        <v>1595701</v>
      </c>
      <c r="E192" s="5">
        <f t="shared" si="155"/>
        <v>1.7654476670870115E-2</v>
      </c>
      <c r="F192" s="2">
        <f t="shared" ref="F192" si="161">IFERROR(SUMPRODUCT(C186:C192,E186:E192)/SUM(C186:C192),"")</f>
        <v>1.7085105273741519E-2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22136</v>
      </c>
      <c r="D193" s="2">
        <f t="shared" ref="D193" si="162">C193+D192</f>
        <v>1617837</v>
      </c>
      <c r="E193" s="5">
        <f t="shared" si="155"/>
        <v>1.7844235634260932E-2</v>
      </c>
      <c r="F193" s="2">
        <f t="shared" ref="F193" si="163">IFERROR(SUMPRODUCT(C187:C193,E187:E193)/SUM(C187:C193),"")</f>
        <v>1.7072905725978776E-2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188</v>
      </c>
      <c r="C194" s="6">
        <v>11361</v>
      </c>
      <c r="D194" s="2">
        <f t="shared" ref="D194" si="164">C194+D193</f>
        <v>1629198</v>
      </c>
      <c r="E194" s="5">
        <f t="shared" si="155"/>
        <v>1.6547839098670893E-2</v>
      </c>
      <c r="F194" s="2">
        <f t="shared" ref="F194" si="165">IFERROR(SUMPRODUCT(C188:C194,E188:E194)/SUM(C188:C194),"")</f>
        <v>1.7053632438247823E-2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8397</v>
      </c>
      <c r="D195" s="2">
        <f t="shared" ref="D195" si="166">C195+D194</f>
        <v>1637595</v>
      </c>
      <c r="E195" s="5">
        <f t="shared" ref="E195" si="167">B195/C195</f>
        <v>1.607717041800643E-2</v>
      </c>
      <c r="F195" s="2">
        <f t="shared" ref="F195" si="168">IFERROR(SUMPRODUCT(C189:C195,E189:E195)/SUM(C189:C195),"")</f>
        <v>1.7024752761552252E-2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425</v>
      </c>
      <c r="C196" s="6">
        <v>27582</v>
      </c>
      <c r="D196" s="2">
        <f t="shared" ref="D196" si="169">C196+D195</f>
        <v>1665177</v>
      </c>
      <c r="E196" s="5">
        <f t="shared" ref="E196" si="170">B196/C196</f>
        <v>1.540859981147125E-2</v>
      </c>
      <c r="F196" s="2">
        <f t="shared" ref="F196" si="171">IFERROR(SUMPRODUCT(C190:C196,E190:E196)/SUM(C190:C196),"")</f>
        <v>1.6379370507362691E-2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395</v>
      </c>
      <c r="C197" s="6">
        <v>25501</v>
      </c>
      <c r="D197" s="2">
        <f t="shared" ref="D197:D198" si="172">C197+D196</f>
        <v>1690678</v>
      </c>
      <c r="E197" s="5">
        <f t="shared" ref="E197:E198" si="173">B197/C197</f>
        <v>1.5489588643582604E-2</v>
      </c>
      <c r="F197" s="2">
        <f t="shared" ref="F197:F198" si="174">IFERROR(SUMPRODUCT(C191:C197,E191:E197)/SUM(C191:C197),"")</f>
        <v>1.6501882410893353E-2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26249</v>
      </c>
      <c r="D198" s="2">
        <f t="shared" si="172"/>
        <v>1716927</v>
      </c>
      <c r="E198" s="5">
        <f t="shared" si="173"/>
        <v>1.5581545963655758E-2</v>
      </c>
      <c r="F198" s="2">
        <f t="shared" si="174"/>
        <v>1.6322336845589452E-2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445</v>
      </c>
      <c r="C199" s="6">
        <v>24226</v>
      </c>
      <c r="D199" s="2">
        <f t="shared" ref="D199" si="175">C199+D198</f>
        <v>1741153</v>
      </c>
      <c r="E199" s="5">
        <f t="shared" ref="E199" si="176">B199/C199</f>
        <v>1.8368694790720713E-2</v>
      </c>
      <c r="F199" s="2">
        <f t="shared" ref="F199" si="177">IFERROR(SUMPRODUCT(C193:C199,E193:E199)/SUM(C193:C199),"")</f>
        <v>1.6445287792536369E-2</v>
      </c>
      <c r="G199" s="2">
        <v>390</v>
      </c>
      <c r="H199" s="2">
        <f t="shared" si="54"/>
        <v>396.33333333333331</v>
      </c>
      <c r="I199" s="2">
        <v>4</v>
      </c>
      <c r="J199" s="6">
        <v>14</v>
      </c>
      <c r="K199" s="2">
        <f t="shared" si="14"/>
        <v>14</v>
      </c>
    </row>
    <row r="200" spans="1:13" x14ac:dyDescent="0.25">
      <c r="A200" s="4">
        <v>44050</v>
      </c>
      <c r="B200" s="6">
        <v>363</v>
      </c>
      <c r="C200" s="6">
        <v>23539</v>
      </c>
      <c r="D200" s="2">
        <f t="shared" ref="D200" si="178">C200+D199</f>
        <v>1764692</v>
      </c>
      <c r="E200" s="5">
        <f t="shared" ref="E200" si="179">B200/C200</f>
        <v>1.5421215854539275E-2</v>
      </c>
      <c r="F200" s="2">
        <f t="shared" ref="F200" si="180">IFERROR(SUMPRODUCT(C194:C200,E194:E200)/SUM(C194:C200),"")</f>
        <v>1.6070273398930919E-2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14.333333333333334</v>
      </c>
    </row>
    <row r="201" spans="1:13" x14ac:dyDescent="0.25">
      <c r="A201" s="4">
        <v>44051</v>
      </c>
      <c r="B201" s="6">
        <v>219</v>
      </c>
      <c r="C201" s="6">
        <v>13459</v>
      </c>
      <c r="D201" s="2">
        <f t="shared" ref="D201" si="181">C201+D200</f>
        <v>1778151</v>
      </c>
      <c r="E201" s="5">
        <f t="shared" ref="E201" si="182">B201/C201</f>
        <v>1.6271639794932759E-2</v>
      </c>
      <c r="F201" s="2">
        <f t="shared" ref="F201" si="183">IFERROR(SUMPRODUCT(C195:C201,E195:E201)/SUM(C195:C201),"")</f>
        <v>1.6052043261968539E-2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14</v>
      </c>
    </row>
    <row r="202" spans="1:13" x14ac:dyDescent="0.25">
      <c r="A202" s="4">
        <v>44052</v>
      </c>
      <c r="B202" s="6">
        <v>106</v>
      </c>
      <c r="C202" s="6">
        <v>9335</v>
      </c>
      <c r="D202" s="2">
        <f t="shared" ref="D202" si="184">C202+D201</f>
        <v>1787486</v>
      </c>
      <c r="E202" s="5">
        <f t="shared" ref="E202" si="185">B202/C202</f>
        <v>1.1355115158007498E-2</v>
      </c>
      <c r="F202" s="2">
        <f t="shared" ref="F202" si="186">IFERROR(SUMPRODUCT(C196:C202,E196:E202)/SUM(C196:C202),"")</f>
        <v>1.5758117565430881E-2</v>
      </c>
      <c r="G202" s="2">
        <v>380</v>
      </c>
      <c r="H202" s="2">
        <f t="shared" si="54"/>
        <v>380.33333333333331</v>
      </c>
      <c r="I202" s="2">
        <v>0</v>
      </c>
      <c r="J202" s="6">
        <v>10</v>
      </c>
      <c r="K202" s="2">
        <f t="shared" si="14"/>
        <v>12.666666666666666</v>
      </c>
    </row>
    <row r="203" spans="1:13" x14ac:dyDescent="0.25">
      <c r="A203" s="4">
        <v>44053</v>
      </c>
      <c r="B203" s="6">
        <v>464</v>
      </c>
      <c r="C203" s="6">
        <v>30466</v>
      </c>
      <c r="D203" s="2">
        <f t="shared" ref="D203" si="187">C203+D202</f>
        <v>1817952</v>
      </c>
      <c r="E203" s="5">
        <f t="shared" ref="E203" si="188">B203/C203</f>
        <v>1.5230092562200486E-2</v>
      </c>
      <c r="F203" s="2">
        <f t="shared" ref="F203" si="189">IFERROR(SUMPRODUCT(C197:C203,E197:E203)/SUM(C197:C203),"")</f>
        <v>1.5715922107674685E-2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12.333333333333334</v>
      </c>
    </row>
    <row r="204" spans="1:13" x14ac:dyDescent="0.25">
      <c r="A204" s="4">
        <v>44054</v>
      </c>
      <c r="B204" s="6">
        <v>354</v>
      </c>
      <c r="C204" s="6">
        <v>28850</v>
      </c>
      <c r="D204" s="2">
        <f t="shared" ref="D204:D205" si="190">C204+D203</f>
        <v>1846802</v>
      </c>
      <c r="E204" s="5">
        <f t="shared" ref="E204" si="191">B204/C204</f>
        <v>1.2270363951473138E-2</v>
      </c>
      <c r="F204" s="2">
        <f t="shared" ref="F204" si="192">IFERROR(SUMPRODUCT(C198:C204,E198:E204)/SUM(C198:C204),"")</f>
        <v>1.5116189695370347E-2</v>
      </c>
      <c r="G204" s="2">
        <v>422</v>
      </c>
      <c r="H204" s="2">
        <f t="shared" si="54"/>
        <v>396.33333333333331</v>
      </c>
      <c r="I204" s="2">
        <v>3</v>
      </c>
      <c r="J204" s="6">
        <v>14</v>
      </c>
      <c r="K204" s="2">
        <f t="shared" si="14"/>
        <v>12.666666666666666</v>
      </c>
      <c r="L204" s="2"/>
      <c r="M204" s="2"/>
    </row>
    <row r="205" spans="1:13" x14ac:dyDescent="0.25">
      <c r="A205" s="4">
        <v>44055</v>
      </c>
      <c r="B205" s="6">
        <v>390</v>
      </c>
      <c r="C205" s="6">
        <v>28975</v>
      </c>
      <c r="D205" s="2">
        <f t="shared" si="190"/>
        <v>1875777</v>
      </c>
      <c r="E205" s="5">
        <f t="shared" ref="E205" si="193">B205/C205</f>
        <v>1.3459879206212251E-2</v>
      </c>
      <c r="F205" s="2">
        <f t="shared" ref="F205" si="194">IFERROR(SUMPRODUCT(C199:C205,E199:E205)/SUM(C199:C205),"")</f>
        <v>1.4737173434057286E-2</v>
      </c>
      <c r="G205" s="2">
        <v>401</v>
      </c>
      <c r="H205" s="2">
        <f t="shared" si="54"/>
        <v>403.33333333333331</v>
      </c>
      <c r="I205" s="2">
        <v>5</v>
      </c>
      <c r="J205" s="6">
        <v>20</v>
      </c>
      <c r="K205" s="2">
        <f t="shared" si="14"/>
        <v>16</v>
      </c>
      <c r="L205" s="2"/>
      <c r="M205" s="2"/>
    </row>
    <row r="206" spans="1:13" x14ac:dyDescent="0.25">
      <c r="A206" s="4">
        <v>44056</v>
      </c>
      <c r="B206" s="6">
        <v>443</v>
      </c>
      <c r="C206" s="6">
        <v>28001</v>
      </c>
      <c r="D206" s="2">
        <f t="shared" ref="D206" si="195">C206+D205</f>
        <v>1903778</v>
      </c>
      <c r="E206" s="5">
        <f t="shared" ref="E206" si="196">B206/C206</f>
        <v>1.5820863540587836E-2</v>
      </c>
      <c r="F206" s="2">
        <f t="shared" ref="F206:F212" si="197">IFERROR(SUMPRODUCT(C200:C206,E200:E206)/SUM(C200:C206),"")</f>
        <v>1.4382782475019215E-2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15.333333333333334</v>
      </c>
    </row>
    <row r="207" spans="1:13" x14ac:dyDescent="0.25">
      <c r="A207" s="4">
        <v>44057</v>
      </c>
      <c r="B207" s="6">
        <v>414</v>
      </c>
      <c r="C207" s="6">
        <v>27845</v>
      </c>
      <c r="D207" s="2">
        <f t="shared" ref="D207" si="198">C207+D206</f>
        <v>1931623</v>
      </c>
      <c r="E207" s="5">
        <f t="shared" ref="E207" si="199">B207/C207</f>
        <v>1.4868019393068773E-2</v>
      </c>
      <c r="F207" s="2">
        <f t="shared" si="197"/>
        <v>1.4317292773660974E-2</v>
      </c>
      <c r="G207" s="2">
        <v>375</v>
      </c>
      <c r="H207" s="2">
        <f t="shared" si="54"/>
        <v>391.33333333333331</v>
      </c>
      <c r="I207" s="2">
        <v>3</v>
      </c>
      <c r="J207" s="2">
        <v>14</v>
      </c>
      <c r="K207" s="2">
        <f t="shared" si="14"/>
        <v>15.333333333333334</v>
      </c>
    </row>
    <row r="208" spans="1:13" x14ac:dyDescent="0.25">
      <c r="A208" s="4">
        <v>44058</v>
      </c>
      <c r="B208" s="6">
        <v>186</v>
      </c>
      <c r="C208" s="6">
        <v>13657</v>
      </c>
      <c r="D208" s="2">
        <f t="shared" ref="D208" si="200">C208+D207</f>
        <v>1945280</v>
      </c>
      <c r="E208" s="5">
        <f t="shared" ref="E208" si="201">B208/C208</f>
        <v>1.3619389324156111E-2</v>
      </c>
      <c r="F208" s="2">
        <f t="shared" si="197"/>
        <v>1.410287861472276E-2</v>
      </c>
      <c r="G208" s="2">
        <v>372</v>
      </c>
      <c r="H208" s="2">
        <f t="shared" si="54"/>
        <v>381.66666666666669</v>
      </c>
      <c r="I208" s="2">
        <v>2</v>
      </c>
      <c r="J208" s="2">
        <v>13</v>
      </c>
      <c r="K208" s="2">
        <f t="shared" si="14"/>
        <v>13</v>
      </c>
    </row>
    <row r="209" spans="1:12" x14ac:dyDescent="0.25">
      <c r="A209" s="4">
        <v>44059</v>
      </c>
      <c r="B209" s="2">
        <v>143</v>
      </c>
      <c r="C209" s="2">
        <v>10954</v>
      </c>
      <c r="D209" s="2">
        <f t="shared" ref="D209" si="202">C209+D208</f>
        <v>1956234</v>
      </c>
      <c r="E209" s="5">
        <f t="shared" ref="E209" si="203">B209/C209</f>
        <v>1.3054591929888625E-2</v>
      </c>
      <c r="F209" s="2">
        <f t="shared" si="197"/>
        <v>1.4186834806931045E-2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13.333333333333334</v>
      </c>
    </row>
    <row r="210" spans="1:12" x14ac:dyDescent="0.25">
      <c r="A210" s="4">
        <v>44060</v>
      </c>
      <c r="B210" s="2">
        <v>475</v>
      </c>
      <c r="C210" s="2">
        <v>39213</v>
      </c>
      <c r="D210" s="2">
        <f t="shared" ref="D210" si="204">C210+D209</f>
        <v>1995447</v>
      </c>
      <c r="E210" s="5">
        <f t="shared" ref="E210" si="205">B210/C210</f>
        <v>1.2113329763088772E-2</v>
      </c>
      <c r="F210" s="2">
        <f t="shared" si="197"/>
        <v>1.3549677455702978E-2</v>
      </c>
      <c r="G210" s="2">
        <v>374</v>
      </c>
      <c r="H210" s="2">
        <f t="shared" si="54"/>
        <v>371</v>
      </c>
      <c r="I210" s="2">
        <v>1</v>
      </c>
      <c r="J210" s="2">
        <v>14</v>
      </c>
      <c r="K210" s="2">
        <f t="shared" si="14"/>
        <v>13.333333333333334</v>
      </c>
      <c r="L210" s="2"/>
    </row>
    <row r="211" spans="1:12" x14ac:dyDescent="0.25">
      <c r="A211" s="4">
        <v>44061</v>
      </c>
      <c r="B211" s="2">
        <v>452</v>
      </c>
      <c r="C211" s="2">
        <v>37079</v>
      </c>
      <c r="D211" s="2">
        <f t="shared" ref="D211" si="206">C211+D210</f>
        <v>2032526</v>
      </c>
      <c r="E211" s="5">
        <f t="shared" ref="E211" si="207">B211/C211</f>
        <v>1.2190188516410906E-2</v>
      </c>
      <c r="F211" s="2">
        <f t="shared" si="197"/>
        <v>1.3476987357584373E-2</v>
      </c>
      <c r="G211" s="2">
        <v>365</v>
      </c>
      <c r="H211" s="2">
        <f t="shared" si="54"/>
        <v>368.66666666666669</v>
      </c>
      <c r="I211" s="2">
        <v>2</v>
      </c>
      <c r="J211" s="2">
        <v>12</v>
      </c>
      <c r="K211" s="2">
        <f t="shared" si="14"/>
        <v>13</v>
      </c>
      <c r="L211" s="2"/>
    </row>
    <row r="212" spans="1:12" x14ac:dyDescent="0.25">
      <c r="A212" s="4">
        <v>44062</v>
      </c>
      <c r="B212" s="2">
        <v>404</v>
      </c>
      <c r="C212" s="2">
        <v>36173</v>
      </c>
      <c r="D212" s="2">
        <f t="shared" ref="D212" si="208">C212+D211</f>
        <v>2068699</v>
      </c>
      <c r="E212" s="5">
        <f t="shared" ref="E212" si="209">B212/C212</f>
        <v>1.116855112929533E-2</v>
      </c>
      <c r="F212" s="2">
        <f t="shared" si="197"/>
        <v>1.3046723546303688E-2</v>
      </c>
      <c r="G212" s="2">
        <v>371</v>
      </c>
      <c r="H212" s="2">
        <f t="shared" si="54"/>
        <v>370</v>
      </c>
      <c r="I212" s="2">
        <v>3</v>
      </c>
      <c r="J212" s="2">
        <v>16</v>
      </c>
      <c r="K212" s="2">
        <f t="shared" si="14"/>
        <v>14</v>
      </c>
      <c r="L212" s="2"/>
    </row>
    <row r="213" spans="1:12" x14ac:dyDescent="0.25">
      <c r="A213" s="4">
        <v>44063</v>
      </c>
      <c r="B213" s="2">
        <v>426</v>
      </c>
      <c r="C213" s="2">
        <v>35709</v>
      </c>
      <c r="D213" s="2">
        <f t="shared" ref="D213" si="210">C213+D212</f>
        <v>2104408</v>
      </c>
      <c r="E213" s="5">
        <f t="shared" ref="E213" si="211">B213/C213</f>
        <v>1.1929765605309586E-2</v>
      </c>
      <c r="F213" s="2">
        <f t="shared" ref="F213" si="212">IFERROR(SUMPRODUCT(C207:C213,E207:E213)/SUM(C207:C213),"")</f>
        <v>1.2460748641778398E-2</v>
      </c>
      <c r="G213" s="2">
        <v>322</v>
      </c>
      <c r="H213" s="2">
        <f t="shared" si="54"/>
        <v>352.66666666666669</v>
      </c>
      <c r="I213" s="2">
        <v>4</v>
      </c>
      <c r="J213" s="2">
        <v>16</v>
      </c>
      <c r="K213" s="2">
        <f t="shared" si="14"/>
        <v>14.666666666666666</v>
      </c>
      <c r="L213" s="2"/>
    </row>
    <row r="214" spans="1:12" x14ac:dyDescent="0.25">
      <c r="A214" s="4">
        <v>44064</v>
      </c>
      <c r="B214" s="2">
        <v>364</v>
      </c>
      <c r="C214" s="2">
        <v>32446</v>
      </c>
      <c r="D214" s="2">
        <f t="shared" ref="D214" si="213">C214+D213</f>
        <v>2136854</v>
      </c>
      <c r="E214" s="5">
        <f t="shared" ref="E214" si="214">B214/C214</f>
        <v>1.1218640202182087E-2</v>
      </c>
      <c r="F214" s="2">
        <f t="shared" ref="F214" si="215">IFERROR(SUMPRODUCT(C208:C214,E208:E214)/SUM(C208:C214),"")</f>
        <v>1.1937767686168268E-2</v>
      </c>
      <c r="G214" s="6">
        <v>315</v>
      </c>
      <c r="H214" s="2">
        <f t="shared" si="54"/>
        <v>336</v>
      </c>
      <c r="I214" s="2">
        <v>4</v>
      </c>
      <c r="J214" s="2">
        <v>17</v>
      </c>
      <c r="K214" s="2">
        <f t="shared" ref="K214:K222" si="216">AVERAGE(J212:J214)</f>
        <v>16.333333333333332</v>
      </c>
    </row>
    <row r="215" spans="1:12" x14ac:dyDescent="0.25">
      <c r="A215" s="4">
        <v>44065</v>
      </c>
      <c r="B215" s="2">
        <v>192</v>
      </c>
      <c r="C215" s="2">
        <v>18552</v>
      </c>
      <c r="D215" s="2">
        <f t="shared" ref="D215:D216" si="217">C215+D214</f>
        <v>2155406</v>
      </c>
      <c r="E215" s="5">
        <f t="shared" ref="E215:E216" si="218">B215/C215</f>
        <v>1.034928848641656E-2</v>
      </c>
      <c r="F215" s="2">
        <f t="shared" ref="F215:F216" si="219">IFERROR(SUMPRODUCT(C209:C215,E209:E215)/SUM(C209:C215),"")</f>
        <v>1.1688225160142011E-2</v>
      </c>
      <c r="G215" s="2">
        <v>315</v>
      </c>
      <c r="H215" s="2">
        <f t="shared" si="54"/>
        <v>317.33333333333331</v>
      </c>
      <c r="I215" s="2">
        <v>4</v>
      </c>
      <c r="J215" s="2">
        <v>16</v>
      </c>
      <c r="K215" s="2">
        <f t="shared" si="216"/>
        <v>16.333333333333332</v>
      </c>
    </row>
    <row r="216" spans="1:12" x14ac:dyDescent="0.25">
      <c r="A216" s="4">
        <v>44066</v>
      </c>
      <c r="B216" s="2">
        <v>114</v>
      </c>
      <c r="C216" s="2">
        <v>15582</v>
      </c>
      <c r="D216" s="2">
        <f t="shared" si="217"/>
        <v>2170988</v>
      </c>
      <c r="E216" s="5">
        <f t="shared" si="218"/>
        <v>7.3161340007701194E-3</v>
      </c>
      <c r="F216" s="2">
        <f t="shared" si="219"/>
        <v>1.1301302886092926E-2</v>
      </c>
      <c r="G216" s="2">
        <v>308</v>
      </c>
      <c r="H216" s="2">
        <f t="shared" ref="H216:H224" si="220">AVERAGE(G214:G216)</f>
        <v>312.66666666666669</v>
      </c>
      <c r="I216" s="2">
        <v>1</v>
      </c>
      <c r="J216" s="2">
        <v>15</v>
      </c>
      <c r="K216" s="2">
        <f t="shared" si="216"/>
        <v>16</v>
      </c>
    </row>
    <row r="217" spans="1:12" x14ac:dyDescent="0.25">
      <c r="A217" s="4">
        <v>44067</v>
      </c>
      <c r="B217" s="2">
        <v>486</v>
      </c>
      <c r="C217" s="2">
        <v>48726</v>
      </c>
      <c r="D217" s="2">
        <f t="shared" ref="D217" si="221">C217+D216</f>
        <v>2219714</v>
      </c>
      <c r="E217" s="5">
        <f t="shared" ref="E217" si="222">B217/C217</f>
        <v>9.9741411156261551E-3</v>
      </c>
      <c r="F217" s="2">
        <f t="shared" ref="F217" si="223">IFERROR(SUMPRODUCT(C211:C217,E211:E217)/SUM(C211:C217),"")</f>
        <v>1.0870970762528593E-2</v>
      </c>
      <c r="G217" s="2">
        <v>327</v>
      </c>
      <c r="H217" s="2">
        <f t="shared" si="220"/>
        <v>316.66666666666669</v>
      </c>
      <c r="I217" s="2">
        <v>2</v>
      </c>
      <c r="J217" s="2">
        <v>15</v>
      </c>
      <c r="K217" s="2">
        <f t="shared" si="216"/>
        <v>15.333333333333334</v>
      </c>
    </row>
    <row r="218" spans="1:12" x14ac:dyDescent="0.25">
      <c r="A218" s="4">
        <v>44068</v>
      </c>
      <c r="B218" s="2">
        <v>473</v>
      </c>
      <c r="C218" s="2">
        <v>47273</v>
      </c>
      <c r="D218" s="2">
        <f t="shared" ref="D218" si="224">C218+D217</f>
        <v>2266987</v>
      </c>
      <c r="E218" s="5">
        <f t="shared" ref="E218" si="225">B218/C218</f>
        <v>1.0005711505510545E-2</v>
      </c>
      <c r="F218" s="2">
        <f t="shared" ref="F218" si="226">IFERROR(SUMPRODUCT(C212:C218,E212:E218)/SUM(C212:C218),"")</f>
        <v>1.0487884978738468E-2</v>
      </c>
      <c r="G218" s="2">
        <v>356</v>
      </c>
      <c r="H218" s="2">
        <f t="shared" si="220"/>
        <v>330.33333333333331</v>
      </c>
      <c r="I218" s="2">
        <v>2</v>
      </c>
      <c r="J218" s="2">
        <v>16</v>
      </c>
      <c r="K218" s="2">
        <f t="shared" si="216"/>
        <v>15.333333333333334</v>
      </c>
    </row>
    <row r="219" spans="1:12" x14ac:dyDescent="0.25">
      <c r="A219" s="4">
        <v>44069</v>
      </c>
      <c r="B219" s="2">
        <v>462</v>
      </c>
      <c r="C219" s="2">
        <v>43339</v>
      </c>
      <c r="D219" s="2">
        <f t="shared" ref="D219" si="227">C219+D218</f>
        <v>2310326</v>
      </c>
      <c r="E219" s="5">
        <f t="shared" ref="E219" si="228">B219/C219</f>
        <v>1.0660144442649807E-2</v>
      </c>
      <c r="F219" s="2">
        <f t="shared" ref="F219" si="229">IFERROR(SUMPRODUCT(C213:C219,E213:E219)/SUM(C213:C219),"")</f>
        <v>1.0416882219288407E-2</v>
      </c>
      <c r="G219" s="2">
        <v>333</v>
      </c>
      <c r="H219" s="2">
        <f t="shared" si="220"/>
        <v>338.66666666666669</v>
      </c>
      <c r="I219" s="2">
        <v>3</v>
      </c>
      <c r="J219" s="2">
        <v>12</v>
      </c>
      <c r="K219" s="2">
        <f t="shared" si="216"/>
        <v>14.333333333333334</v>
      </c>
    </row>
    <row r="220" spans="1:12" x14ac:dyDescent="0.25">
      <c r="A220" s="4">
        <v>44070</v>
      </c>
      <c r="B220" s="2">
        <v>385</v>
      </c>
      <c r="C220" s="2">
        <v>39540</v>
      </c>
      <c r="D220" s="2">
        <f t="shared" ref="D220" si="230">C220+D219</f>
        <v>2349866</v>
      </c>
      <c r="E220" s="5">
        <f t="shared" ref="E220" si="231">B220/C220</f>
        <v>9.7369752149721808E-3</v>
      </c>
      <c r="F220" s="2">
        <f t="shared" ref="F220" si="232">IFERROR(SUMPRODUCT(C214:C220,E214:E220)/SUM(C214:C220),"")</f>
        <v>1.0087265438486421E-2</v>
      </c>
      <c r="G220" s="2">
        <v>312</v>
      </c>
      <c r="H220" s="2">
        <f t="shared" si="220"/>
        <v>333.66666666666669</v>
      </c>
      <c r="I220" s="2">
        <v>2</v>
      </c>
      <c r="J220" s="2">
        <v>10</v>
      </c>
      <c r="K220" s="2">
        <f t="shared" si="216"/>
        <v>12.666666666666666</v>
      </c>
    </row>
    <row r="221" spans="1:12" x14ac:dyDescent="0.25">
      <c r="A221" s="4">
        <v>44071</v>
      </c>
      <c r="B221" s="2">
        <v>442</v>
      </c>
      <c r="C221" s="2">
        <v>41644</v>
      </c>
      <c r="D221" s="2">
        <f t="shared" ref="D221" si="233">C221+D220</f>
        <v>2391510</v>
      </c>
      <c r="E221" s="5">
        <f t="shared" ref="E221" si="234">B221/C221</f>
        <v>1.061377389299779E-2</v>
      </c>
      <c r="F221" s="2">
        <f t="shared" ref="F221" si="235">IFERROR(SUMPRODUCT(C215:C221,E215:E221)/SUM(C215:C221),"")</f>
        <v>1.0029215883387786E-2</v>
      </c>
      <c r="G221" s="2">
        <v>305</v>
      </c>
      <c r="H221" s="2">
        <f t="shared" si="220"/>
        <v>316.66666666666669</v>
      </c>
      <c r="I221" s="2">
        <v>2</v>
      </c>
      <c r="J221" s="2">
        <v>11</v>
      </c>
      <c r="K221" s="2">
        <f t="shared" si="216"/>
        <v>11</v>
      </c>
    </row>
    <row r="222" spans="1:12" x14ac:dyDescent="0.25">
      <c r="A222" s="4">
        <v>44072</v>
      </c>
      <c r="B222" s="2">
        <v>194</v>
      </c>
      <c r="C222" s="2">
        <v>23216</v>
      </c>
      <c r="D222" s="2">
        <f t="shared" ref="D222" si="236">C222+D221</f>
        <v>2414726</v>
      </c>
      <c r="E222" s="5">
        <f t="shared" ref="E222" si="237">B222/C222</f>
        <v>8.3563059958649214E-3</v>
      </c>
      <c r="F222" s="2">
        <f t="shared" ref="F222" si="238">IFERROR(SUMPRODUCT(C216:C222,E216:E222)/SUM(C216:C222),"")</f>
        <v>9.8565478944932904E-3</v>
      </c>
      <c r="G222" s="2">
        <v>290</v>
      </c>
      <c r="H222" s="2">
        <f t="shared" si="220"/>
        <v>302.33333333333331</v>
      </c>
      <c r="I222" s="2">
        <v>0</v>
      </c>
      <c r="J222" s="2">
        <v>6</v>
      </c>
      <c r="K222" s="2">
        <f t="shared" si="216"/>
        <v>9</v>
      </c>
    </row>
    <row r="223" spans="1:12" x14ac:dyDescent="0.25">
      <c r="A223" s="4">
        <v>44073</v>
      </c>
      <c r="B223" s="2">
        <v>117</v>
      </c>
      <c r="C223" s="2">
        <v>18082</v>
      </c>
      <c r="D223" s="2">
        <f t="shared" ref="D223" si="239">C223+D222</f>
        <v>2432808</v>
      </c>
      <c r="E223" s="5">
        <f t="shared" ref="E223" si="240">B223/C223</f>
        <v>6.470523172215463E-3</v>
      </c>
      <c r="F223" s="2">
        <f t="shared" ref="F223" si="241">IFERROR(SUMPRODUCT(C217:C223,E217:E223)/SUM(C217:C223),"")</f>
        <v>9.773890459094034E-3</v>
      </c>
      <c r="G223" s="2">
        <v>314</v>
      </c>
      <c r="H223" s="2">
        <f t="shared" si="220"/>
        <v>303</v>
      </c>
      <c r="I223" s="2">
        <v>1</v>
      </c>
    </row>
    <row r="224" spans="1:12" x14ac:dyDescent="0.25">
      <c r="A224" s="4">
        <v>44074</v>
      </c>
      <c r="B224" s="2">
        <v>140</v>
      </c>
      <c r="C224" s="2">
        <v>15515</v>
      </c>
      <c r="D224" s="2">
        <f t="shared" ref="D224" si="242">C224+D223</f>
        <v>2448323</v>
      </c>
      <c r="E224" s="5">
        <f t="shared" ref="E224" si="243">B224/C224</f>
        <v>9.0235256203673869E-3</v>
      </c>
      <c r="F224" s="2">
        <f t="shared" ref="F224" si="244">IFERROR(SUMPRODUCT(C218:C224,E218:E224)/SUM(C218:C224),"")</f>
        <v>9.6802838033498238E-3</v>
      </c>
      <c r="G224" s="2">
        <v>320</v>
      </c>
      <c r="H224" s="2">
        <f t="shared" si="220"/>
        <v>308</v>
      </c>
      <c r="I224" s="2">
        <v>1</v>
      </c>
    </row>
    <row r="227" spans="8:8" x14ac:dyDescent="0.25">
      <c r="H227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2020-09-01T15:34:48Z</dcterms:modified>
</cp:coreProperties>
</file>